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Indeco\Buget 2012-2014\XLS\2022\executie anuala\10\"/>
    </mc:Choice>
  </mc:AlternateContent>
  <xr:revisionPtr revIDLastSave="0" documentId="13_ncr:1_{C494EC67-4A4B-453A-A27D-69CA73AE0521}" xr6:coauthVersionLast="47" xr6:coauthVersionMax="47" xr10:uidLastSave="{00000000-0000-0000-0000-000000000000}"/>
  <bookViews>
    <workbookView xWindow="1620" yWindow="1260" windowWidth="25860" windowHeight="14940" xr2:uid="{00000000-000D-0000-FFFF-FFFF00000000}"/>
  </bookViews>
  <sheets>
    <sheet name="Sheet1" sheetId="1" r:id="rId1"/>
  </sheets>
  <definedNames>
    <definedName name="_xlnm._FilterDatabase" localSheetId="0" hidden="1">Sheet1!$A$11:$F$422</definedName>
    <definedName name="_xlnm.Print_Area" localSheetId="0">Sheet1!$A$1:$E$438</definedName>
    <definedName name="_xlnm.Print_Titles" localSheetId="0">Sheet1!$10:$10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2" i="1" l="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11" i="1"/>
</calcChain>
</file>

<file path=xl/sharedStrings.xml><?xml version="1.0" encoding="utf-8"?>
<sst xmlns="http://schemas.openxmlformats.org/spreadsheetml/2006/main" count="646" uniqueCount="406">
  <si>
    <t>CONTUL DE EXECUTIE  VENITURI 131.02.10</t>
  </si>
  <si>
    <t>Denumire</t>
  </si>
  <si>
    <t>Cod</t>
  </si>
  <si>
    <t>TOTAL VENITURI (cod 00.02+00.15+00.16+00.17+45.10+48.10)</t>
  </si>
  <si>
    <t>I. VENITURI CURENTE (cod 00.03+00.12)</t>
  </si>
  <si>
    <t>A. VENITURI FISCALE (cod 00.10)</t>
  </si>
  <si>
    <t>A 4. IMPOZITE SI TAXE PE BUNURI SI SERVICII (cod 15.10 )</t>
  </si>
  <si>
    <t>Taxe pe servicii specifice (cod 15.10.01+15.10.50)</t>
  </si>
  <si>
    <t>Impozit pe spectacole</t>
  </si>
  <si>
    <t>Alte taxe pe servicii specifice</t>
  </si>
  <si>
    <t>C.   VENITURI NEFISCALE ( cod 00.13+00.14)</t>
  </si>
  <si>
    <t>C1.  VENITURI DIN PROPRIETATE (cod 30.10+31.10)</t>
  </si>
  <si>
    <t>Venituri din proprietate (cod 30.10.05+30.10.08+30.10.09+30.10.50)</t>
  </si>
  <si>
    <t>Venituri din concesiuni si inchirieri (cod 30.10.05.30)</t>
  </si>
  <si>
    <t>Alte venituri din concesiuni si închirieri de catre institutiile publice</t>
  </si>
  <si>
    <t>Venituri din dividende (cod 30.10.08.02+30.10.08.03)</t>
  </si>
  <si>
    <t>Venituri din dividende de la alti platitori</t>
  </si>
  <si>
    <t>Dividende de la societatile si companiile nationale si societatile cu capital majoritar de stat</t>
  </si>
  <si>
    <t>Venituri din utilizarea pasunilor comunale</t>
  </si>
  <si>
    <t>Alte venituri din proprietate</t>
  </si>
  <si>
    <t>Venituri din dobânzi (cod 31.10.03)</t>
  </si>
  <si>
    <t>Alte venituri din dobânzi</t>
  </si>
  <si>
    <t>C2.  VANZARI DE BUNURI SI SERVICII (cod 33.10+34.10+35.10+36.10+37.10)</t>
  </si>
  <si>
    <t>Venituri din prestari de servicii si alte activitati  (cod33.10.05+33.10.08+33.10.09+33.10.13+ 33.10.14+ 33.10.16+33.10.17+33.10.19 la 33.10.21+33.10.30 la 33.10.32+33.10.50)</t>
  </si>
  <si>
    <t>Taxe si alte venituri in invatamant</t>
  </si>
  <si>
    <t>Venituri din prestari de servicii</t>
  </si>
  <si>
    <t>Taxe si alte venituri din protectia mediului</t>
  </si>
  <si>
    <t>Contributia de intretinere a persoanelor asistate</t>
  </si>
  <si>
    <t>Contributia elevilor si studentilor pentru internate, camine si cantine.</t>
  </si>
  <si>
    <t>Venituri din valorificarea produselor obtinute din activitatea proprie sau anexa</t>
  </si>
  <si>
    <t>Venituri din organizarea de cursuri de calificare si conversie profesionala,specializare si perfectionare</t>
  </si>
  <si>
    <t>Venituri din serbari si spectacole scolare, manifestari culturale,   artistice si sportive</t>
  </si>
  <si>
    <t>Venituri din cercetare</t>
  </si>
  <si>
    <t>Venituri din contractele incheiate cu casele de asigurari sociale de sanatate</t>
  </si>
  <si>
    <t>Venituri din contractele incheiate cu directiile de sanatate publica din sume alocate de la bugetul de stat</t>
  </si>
  <si>
    <t>Venituri din contractele incheiate cu directiile de sanatate publica din sume alocate din veniturile proprii ale Ministerului Sanatatii</t>
  </si>
  <si>
    <t>Venituri din contractele incheiate cu institutiile de medicina legala</t>
  </si>
  <si>
    <t>Alte venituri din prestari de servicii si alte activitati</t>
  </si>
  <si>
    <t>Venituri din taxe administrative, eliberari permise (cod 34.10.50)</t>
  </si>
  <si>
    <t>Alte venituri din taxe administrative, eliberari permise</t>
  </si>
  <si>
    <t>Amenzi, penalitati si confiscari (cod  35.10.50)</t>
  </si>
  <si>
    <t>Alte amenzi, penalitati si confiscari</t>
  </si>
  <si>
    <t>Diverse venituri (cod 36.10.04+36.10.32+36.10.50)</t>
  </si>
  <si>
    <t>Venituri din producerea riscurilor asigurate</t>
  </si>
  <si>
    <t>Alte venituri</t>
  </si>
  <si>
    <t>Transferuri voluntare, altele decat subventiile           (cod 37.10.01+37.10.03+37.10.04+37.10.50)</t>
  </si>
  <si>
    <t>Donatii si sponsorizari</t>
  </si>
  <si>
    <t>Varsaminte din sectiunea de functionare pentru finantarea sectiunii  de dezvoltare a bugetului local (cu semnul minus)</t>
  </si>
  <si>
    <t>Varsaminte din sectiunea de functionare</t>
  </si>
  <si>
    <t>Alte transferuri voluntare</t>
  </si>
  <si>
    <t>II.VENITURI  DIN CAPITAL (cod 39.10)</t>
  </si>
  <si>
    <t>Venituri din valorificarea unor bunuri (cod 39.10.01+39.10.50)</t>
  </si>
  <si>
    <t>Venituri din valorificarea unor bunuri ale institutiilor publice</t>
  </si>
  <si>
    <t>Alte venituri din valorificarea unor bunuri</t>
  </si>
  <si>
    <t>III.OPERA?IUNI FINANCIARE (cod 40.10+41.10)</t>
  </si>
  <si>
    <t>ÎncasAri din rambursarea împrumuturilor acordate  (cod. 40.10.15+40.10.16)</t>
  </si>
  <si>
    <t>Sume utilizate din excedentul anului precedent pentru efectuarea de cheltuieli (cod. 40.10.15.01+40.10.15.02)</t>
  </si>
  <si>
    <t>Sume utilizate de administratiile locale din excedentul anului precedent pentru sectiunea de functionare</t>
  </si>
  <si>
    <t>Sume utilizate de administratiile locale din excedentul anului precedent pentru sectiunea de dezvoltare</t>
  </si>
  <si>
    <t>Sume primite in cadrul mecanismului decontaii cererilor de plata</t>
  </si>
  <si>
    <t>Alte operatiuni financiare(cod.41.10.06 + 41.10.11)</t>
  </si>
  <si>
    <t>Sume din excedentul anului precedent pentru acoperirea golurilor temporare de casa</t>
  </si>
  <si>
    <t>Imprumuturi de la bugetul local</t>
  </si>
  <si>
    <t>IV. SUBVENTII (cod 00.18)</t>
  </si>
  <si>
    <t>SUBVENTII DE LA ALTE NIVELE ALE  ADMINISTRATIEI  PUBLICE        (cod 42.10+43.10)</t>
  </si>
  <si>
    <t>Subventii de la bugetul de stat (cod 42.10.11+ 42.10.39+ 42.10.43+42.10.62+42.10.70)</t>
  </si>
  <si>
    <t>Subventii de la bugetul de stat pentru spitale</t>
  </si>
  <si>
    <t>Subventii de la bugetul de stat pentru institutii publice  finantate partial sau integral din venituri proprii pentru proiecte finantate din FEN postaderare</t>
  </si>
  <si>
    <t>Sume primite de la institutiile publice si activitatile finantate integral sau partial din venituri proprii in cadrul programelor FEGA implementate de APIA</t>
  </si>
  <si>
    <t>Sume alocate din bugetul de stat aferente corectiilor financiare</t>
  </si>
  <si>
    <t>Subventii de la bugetul de stat catre institutii publice  finantate partial sau integral din venituri proprii necesare sustinerii derularii proiectelor finantate din fd externe neramb.( FEN) postaderare, aferente perioadei de programare 2014-2020</t>
  </si>
  <si>
    <t>Sume alocate pt. stimulentul de risc_x000D_ Sume alocate pentru stimulentul de risc</t>
  </si>
  <si>
    <t>Subventii de la alte administratii (cod43.10.09+43.10.10+43.10.14 la 43.10.17+43.10.19 + 43.10.25 la 43.10.27+43.10.31+43.10.32+43.10.33+43.10.35)</t>
  </si>
  <si>
    <t>Subventii pentru institutii publice</t>
  </si>
  <si>
    <t>Subventii din bugetele locale pentru finantarea cheltuielilor curente din domeniul sanatatii</t>
  </si>
  <si>
    <t>Subventii din  bugetele locale  pentru finantarea cheltuielilor de capital in domeniul sanatatii</t>
  </si>
  <si>
    <t>Subventii din bugetul local pentru finantarea camerelor agricole</t>
  </si>
  <si>
    <t>Sume din bugetul de stat catre bugetele locale pentru finantarea investitiilor în sanatate  (cod 43.10.16.01 la 43.10.16.03)</t>
  </si>
  <si>
    <t>Sume din bugetul de stat cAtre bugetele locale pentru finanTarea aparaturii medicale Si echipamentelor de comunicaTii în urgenta în sanatate</t>
  </si>
  <si>
    <t>Sume din bugetul de stat catre bugetele locale pentru finantarea reparatiilor capitale în sanatate</t>
  </si>
  <si>
    <t>Sume din bugetul de stat catre bugetele locale pentru finantarea altor investitii în sanatate</t>
  </si>
  <si>
    <t>Sume din veniturile proprii ale  Ministerului Sanatatii catre bugetele locale pentru finantarea investitiilor în sanatate(cod43.10.17.01 la 43.10.17.03)</t>
  </si>
  <si>
    <t>Sume din veniturile proprii ale  Ministerului Sanatatii catre bugetele locale pentru finantarea aparaturii medicale si echipamentelor de comunicatii în urgenta în sanatate</t>
  </si>
  <si>
    <t>Sume din veniturile proprii ale  Ministerului Sanatatii catre bugetele locale pentru finantarea  reparatiilor capitale în sanatate</t>
  </si>
  <si>
    <t>Sume din veniturile proprii ale  Ministerului Sanatatii catre bugetele locale pentru finantarea altor investitii  în sanatate</t>
  </si>
  <si>
    <t>Subventii pentru institutii publice destinate sectiunii de dezvoltare</t>
  </si>
  <si>
    <t>Sume alocate din bugetul AFIR, pentru sustinerea proiectelor din PNDR 2014 - 2020</t>
  </si>
  <si>
    <t>Subventii din bugetul Fondului national unic de asigurari sociale de sanatate pentru acoperirea cresterilor salariale</t>
  </si>
  <si>
    <t>Sume alocate pentru stimulentul de risc</t>
  </si>
  <si>
    <t>Sume primite de la UE/alti donatori in contul platilor efectuate si prefinantari    ( cod 45.10.01 la 45.10.05+45.10.07+45.10.08+45.10.15 la 45.10.21)</t>
  </si>
  <si>
    <t>Fondul European de Dezvoltare Regionala (cod 45.10.01.01+45.10.01.02+45.10.01.04)</t>
  </si>
  <si>
    <t>Sume primite în contul platilor efectuate în anul curent</t>
  </si>
  <si>
    <t>Sume primite în contul platilor efectuate în anii anteriori</t>
  </si>
  <si>
    <t>Corectii financiare</t>
  </si>
  <si>
    <t>Fondul Social European    (cod 45.10.02.01+45.10.02.02+45.10.02.04)</t>
  </si>
  <si>
    <t>Fondul de Coeziune (cod 45.10.03.01+45.10.03.02+ 45.10.03.04)</t>
  </si>
  <si>
    <t>Fondul European  Agricol de Dezvoltare Rurala  (cod 45.10.04.01 la 45.10.04.04)</t>
  </si>
  <si>
    <t>Prefinantare</t>
  </si>
  <si>
    <t>Fondul European pentru Pescuit   (cod 45.10.05.02+45.10.05.04)</t>
  </si>
  <si>
    <t>Instrumentul  de Asistenta pentru  Preaderare  (cod 45.10.07.01 la 45.10.07.04)</t>
  </si>
  <si>
    <t>Instrumentul European de Vecinatate si Parteneriat (cod 45.10.08.01 la 45.10.08.04)</t>
  </si>
  <si>
    <t>Programe comunitare finantate in perioada 2007-2013 (45.10.15.01 la 45.10.15.04)</t>
  </si>
  <si>
    <t>Alte facilitati si instrumente postaderare (cod 45.10.16.01la 45.10.16.04)</t>
  </si>
  <si>
    <t>Mecanismul financiar SEE (cod 45.10.17.01 la 45.10.17.04)</t>
  </si>
  <si>
    <t>Mecanismul financiar norvegian (cod 45.10.18.01 la 45.10.18.04)</t>
  </si>
  <si>
    <t>Programul de cooperare elvetiano-român vizând reducerea disparitatilor economice si sociale în cadrul Uniunii Europene extinse (cod 45.10.19.01+45.10.19.02+45.10.19.04)</t>
  </si>
  <si>
    <t>Sume primite in contul platilor efectuate in anii anteriori</t>
  </si>
  <si>
    <t>Asistenta tehnica pentru mecanismele financiare SEE(45.10.20.01 la 45.10.20.04)</t>
  </si>
  <si>
    <t>Fondul national pentru relatii bilaterale aferent mecanismelor financiare SEE (cod 45.10.21.01 la 45.10.21.04)</t>
  </si>
  <si>
    <t>Alte sume primite de la UE (Cod 46.10.04)</t>
  </si>
  <si>
    <t>Alte sume primite din fonduri de la Uniunea European? pentru programele opera?ionale finan?ate din cadrul financiar 2014 - 2020</t>
  </si>
  <si>
    <t>Sume primite de la UE/alti donatori în contul platilor efectuate si prefinantari aferente cadrului financiar 2014-2020 (cod 48.10.01 la 48.10.05+48.10.11+48.10.12)</t>
  </si>
  <si>
    <t>Fondul European de Dezvoltare Regionala (FEDR) (cod 48.10.01.01 la 48.10.01.03)</t>
  </si>
  <si>
    <t>Fondul Social European (FSE) (cod 48.10.02.01 la 48.10.02.03)</t>
  </si>
  <si>
    <t>Fondul de Coeziune  (FC) (cod 48.10.03.01 la 48.10.03.03)</t>
  </si>
  <si>
    <t>Fondul European Agricol de Dezvoltare  (FEADR) (cod 48.10.04.01 la 48.10.04.03)</t>
  </si>
  <si>
    <t>Fondul European pentru Pescuit si Afeceri Maritime  (FEPAM) (cod 48.10.05.01 la 48.10.05.03)</t>
  </si>
  <si>
    <t>Instrumentul de Asistenta pentru Preaderare (IPA II) (cod 48.10.11.01 la 48.10.11.03)</t>
  </si>
  <si>
    <t>Instrumentul European de Vecinatate  (ENI) (cod 48.10.12.01 la 48.10.12.03)</t>
  </si>
  <si>
    <t>Alte programe  comunitare finantate în perioada 2014-2020 (APC) ( cod 48.10.15.01+48.10.15.02)</t>
  </si>
  <si>
    <t>Alte facilitati si instrumente postaderare (AFIP)(cod 48.10.16.01 la 48.10.16.03)</t>
  </si>
  <si>
    <t>Mecanismul  pentru Interconectarea Europei(cod 48.10.19.01+48.10.19.02+48.10.19.03)</t>
  </si>
  <si>
    <t>Sume aferente alocarilor temporare de la bugetul de stat pe perioada indisponibilit??ilor fondurilor externe nerambursabile</t>
  </si>
  <si>
    <t>Fondul pentru relatii bilaterale aferent Mecanismelor financiare Spatiul Economic European si Norvegian 2014-2021 (cod 48.10.32.01+48.10.32.02)</t>
  </si>
  <si>
    <t>Asistenta tehnica aferenta  Mecanismelor financiare Spatiul Economic European si Norvegian 2014-2021        (cod 48.10.33.01+48.10.33.02)</t>
  </si>
  <si>
    <t>Sume primite în contul pl??ilor efectuate în anul curent</t>
  </si>
  <si>
    <t>Sume primite în contul pl??ilor efectuate în anii anteriori</t>
  </si>
  <si>
    <t>VENITURILE SECTIUNII DE FUNCTIONARE (cod 00.02+00.16+00.17) - TOTAL</t>
  </si>
  <si>
    <t xml:space="preserve">000110F             </t>
  </si>
  <si>
    <t>I.  VENITURI CURENTE (cod 00.03+00.12)</t>
  </si>
  <si>
    <t xml:space="preserve">0002F               </t>
  </si>
  <si>
    <t>A. VENITURI FISCALE(cod 00.10)</t>
  </si>
  <si>
    <t xml:space="preserve">0003F               </t>
  </si>
  <si>
    <t>A4. IMPOZITE SI TAXE PE BUNURI SI SERVICII (cod 15.10)</t>
  </si>
  <si>
    <t xml:space="preserve">0010F               </t>
  </si>
  <si>
    <t xml:space="preserve">1510F               </t>
  </si>
  <si>
    <t xml:space="preserve">151001F             </t>
  </si>
  <si>
    <t xml:space="preserve">151050F             </t>
  </si>
  <si>
    <t>C. VENITURI NEFISCALE  ( cod 00.13+00.14)</t>
  </si>
  <si>
    <t xml:space="preserve">2900F               </t>
  </si>
  <si>
    <t>C1. VENITURI DIN PROPRIETATE (cod 30.10 +31.10)</t>
  </si>
  <si>
    <t xml:space="preserve">3000F               </t>
  </si>
  <si>
    <t xml:space="preserve">3010F               </t>
  </si>
  <si>
    <t xml:space="preserve">301005F             </t>
  </si>
  <si>
    <t xml:space="preserve">30100530F           </t>
  </si>
  <si>
    <t xml:space="preserve">301008F             </t>
  </si>
  <si>
    <t xml:space="preserve">30100802F           </t>
  </si>
  <si>
    <t xml:space="preserve">30100803F           </t>
  </si>
  <si>
    <t xml:space="preserve">301009F             </t>
  </si>
  <si>
    <t xml:space="preserve">301050F             </t>
  </si>
  <si>
    <t xml:space="preserve">3110F               </t>
  </si>
  <si>
    <t xml:space="preserve">311003F             </t>
  </si>
  <si>
    <t xml:space="preserve">3300F               </t>
  </si>
  <si>
    <t>Venituri din prestari de servicii si alte activitati  (cod33.10.05+33.10.08+33.10.09+33.10.13+ 33.10.14 +33.10.16+33.10.17 +33.10.19 la 33.10.21+33.10.30 la 33.10.32+33.10.50)</t>
  </si>
  <si>
    <t xml:space="preserve">3310F               </t>
  </si>
  <si>
    <t xml:space="preserve">331005F             </t>
  </si>
  <si>
    <t xml:space="preserve">331008F             </t>
  </si>
  <si>
    <t xml:space="preserve">331009F             </t>
  </si>
  <si>
    <t xml:space="preserve">331013F             </t>
  </si>
  <si>
    <t xml:space="preserve">331014F             </t>
  </si>
  <si>
    <t xml:space="preserve">331016F             </t>
  </si>
  <si>
    <t>Venituri din organizarea de cursuri de calificare si conversie profesionala, specializare si perfectionare</t>
  </si>
  <si>
    <t xml:space="preserve">331017F             </t>
  </si>
  <si>
    <t>Venituri din serbari si spectacole scolare, manifestari culturale, artistice si sportive</t>
  </si>
  <si>
    <t xml:space="preserve">331019F             </t>
  </si>
  <si>
    <t xml:space="preserve">331020F             </t>
  </si>
  <si>
    <t xml:space="preserve">331021F             </t>
  </si>
  <si>
    <t xml:space="preserve">331030F             </t>
  </si>
  <si>
    <t xml:space="preserve">331031F             </t>
  </si>
  <si>
    <t xml:space="preserve">331032F             </t>
  </si>
  <si>
    <t xml:space="preserve">331050F             </t>
  </si>
  <si>
    <t xml:space="preserve">3410F               </t>
  </si>
  <si>
    <t xml:space="preserve">341050F             </t>
  </si>
  <si>
    <t xml:space="preserve">3510F               </t>
  </si>
  <si>
    <t xml:space="preserve">351050F             </t>
  </si>
  <si>
    <t xml:space="preserve">3610F               </t>
  </si>
  <si>
    <t xml:space="preserve">361004F             </t>
  </si>
  <si>
    <t xml:space="preserve">361050F             </t>
  </si>
  <si>
    <t>Transferuri voluntare, altele decât subventiile (cod 37.10.01+37.10.03+37.10.50)</t>
  </si>
  <si>
    <t xml:space="preserve">3710F               </t>
  </si>
  <si>
    <t xml:space="preserve">371001F             </t>
  </si>
  <si>
    <t xml:space="preserve">371003F             </t>
  </si>
  <si>
    <t xml:space="preserve">371050F             </t>
  </si>
  <si>
    <t>III.OPERATIUNI FINANCIARE (cod 40.10+41.10)</t>
  </si>
  <si>
    <t xml:space="preserve">0016F               </t>
  </si>
  <si>
    <t>Încasari din rambursarea împrumuturilor acordate (cod. 40.10.15)</t>
  </si>
  <si>
    <t xml:space="preserve">4010F               </t>
  </si>
  <si>
    <t>Sume utilizate din excedentul anului precedent pentru efectuarea de cheltuieli (cod. 40.10.15.01)</t>
  </si>
  <si>
    <t xml:space="preserve">401015F             </t>
  </si>
  <si>
    <t xml:space="preserve">40101501F           </t>
  </si>
  <si>
    <t xml:space="preserve">4110F               </t>
  </si>
  <si>
    <t>Sume din excedentul anului precedent pentru acoperirea golurilor temporare de casA</t>
  </si>
  <si>
    <t xml:space="preserve">411006F             </t>
  </si>
  <si>
    <t xml:space="preserve">411011F             </t>
  </si>
  <si>
    <t>IV.  SUBVENTII (cod 00.18)</t>
  </si>
  <si>
    <t xml:space="preserve">4100F               </t>
  </si>
  <si>
    <t>SUBVENTII DE LA ALTE NIVELE ALE ADMINISTRATIEI PUBLICE (cod 42.10+43.10)</t>
  </si>
  <si>
    <t xml:space="preserve">0018F               </t>
  </si>
  <si>
    <t>Subventii de la bugetul de stat (cod 42.10.11+42.10.43)</t>
  </si>
  <si>
    <t xml:space="preserve">4210F               </t>
  </si>
  <si>
    <t xml:space="preserve">421011F             </t>
  </si>
  <si>
    <t>Subventii primite de la institutiile publice si activitatile finantate integral sau partial din venituri proprii in cadrul programelor FEGA implementate de APIA</t>
  </si>
  <si>
    <t xml:space="preserve">421043F             </t>
  </si>
  <si>
    <t xml:space="preserve">421082F             </t>
  </si>
  <si>
    <t>Subventii de la alte administratii (cod 43.10.09+43.10.10 +43.10.15+43.10.33+43.10.35)</t>
  </si>
  <si>
    <t xml:space="preserve">4310F               </t>
  </si>
  <si>
    <t xml:space="preserve">431009F             </t>
  </si>
  <si>
    <t xml:space="preserve">431010F             </t>
  </si>
  <si>
    <t xml:space="preserve">431015F             </t>
  </si>
  <si>
    <t xml:space="preserve">431033F             </t>
  </si>
  <si>
    <t xml:space="preserve">431040F             </t>
  </si>
  <si>
    <t>VENITURILE SECTIUNII DE DEZVOLTARE (cod 00.02+00.15+00.16+00.17+45.10+48.10) - TOTAL</t>
  </si>
  <si>
    <t xml:space="preserve">000110D             </t>
  </si>
  <si>
    <t>I.  VENITURI CURENTE (cod 00.12)</t>
  </si>
  <si>
    <t xml:space="preserve">0002D               </t>
  </si>
  <si>
    <t>C.   VENITURI NEFISCALE ( cod 00.14)</t>
  </si>
  <si>
    <t xml:space="preserve">2900D               </t>
  </si>
  <si>
    <t>C2.  VANZARI DE BUNURI SI SERVICII (cod 36.10+37.10)</t>
  </si>
  <si>
    <t xml:space="preserve">3300D               </t>
  </si>
  <si>
    <t>Transferuri voluntare, altele decât subventiile (cod 37.10.04)</t>
  </si>
  <si>
    <t xml:space="preserve">3710D               </t>
  </si>
  <si>
    <t xml:space="preserve">371004D             </t>
  </si>
  <si>
    <t xml:space="preserve">0015D               </t>
  </si>
  <si>
    <t xml:space="preserve">3910D               </t>
  </si>
  <si>
    <t xml:space="preserve">391001D             </t>
  </si>
  <si>
    <t xml:space="preserve">391050D             </t>
  </si>
  <si>
    <t>III.OPERATIUNI FINANCIARE (cod 40.10)</t>
  </si>
  <si>
    <t xml:space="preserve">0016D               </t>
  </si>
  <si>
    <t>Încasari din rambursarea împrumuturilor acordate  (cod. 40.10.15+ 40.10.16)</t>
  </si>
  <si>
    <t xml:space="preserve">4010D               </t>
  </si>
  <si>
    <t>Sume utilizate din excedentul anului precedent pentru efectuarea de cheltuieli (cod. 40.10.15.02)</t>
  </si>
  <si>
    <t xml:space="preserve">401015D             </t>
  </si>
  <si>
    <t xml:space="preserve">40101502D           </t>
  </si>
  <si>
    <t>Sume primite in cadrul mecanismului decontarii cererilor de plata</t>
  </si>
  <si>
    <t xml:space="preserve">401016D             </t>
  </si>
  <si>
    <t xml:space="preserve">4100D               </t>
  </si>
  <si>
    <t>SUBVENTII DE LA ALTE NIVELE ALE  ADMINISTRATIEI  PUBLICE  (cod 42.10+43.10)</t>
  </si>
  <si>
    <t xml:space="preserve">0018D               </t>
  </si>
  <si>
    <t>Subventii de la bugetul de stat (cod 42.10.39+42.10.62+42.10.70)</t>
  </si>
  <si>
    <t xml:space="preserve">4210D               </t>
  </si>
  <si>
    <t>Subventii de la bugetul de stat catre institutii publice  finantate partial sau integral din venituri proprii pentru proiecte finantate din FEN postaderare</t>
  </si>
  <si>
    <t xml:space="preserve">421039D             </t>
  </si>
  <si>
    <t xml:space="preserve">421062D             </t>
  </si>
  <si>
    <t xml:space="preserve">421070D             </t>
  </si>
  <si>
    <t>Subventii de la alte administratii (cod 43.10.14+43.10.16+43.10.17+43.10.19 + 43.10.25 la  43.10.27+43.10.31+43.10.32+43.10.35)</t>
  </si>
  <si>
    <t xml:space="preserve">4310D               </t>
  </si>
  <si>
    <t xml:space="preserve">431014D             </t>
  </si>
  <si>
    <t>Sume din bugetul de stat catre bugetele locale pentru finantarea investitiilor în sanatate (cod 43.10.16.01 la 43.10.16.03)</t>
  </si>
  <si>
    <t xml:space="preserve">431016D             </t>
  </si>
  <si>
    <t>Sume din bugetul de stat catre bugetele locale pentru finantarea aparaturii medicale si echipamentelor de comunicatii în urgenta în sanatate</t>
  </si>
  <si>
    <t xml:space="preserve">43101601D           </t>
  </si>
  <si>
    <t xml:space="preserve">43101602D           </t>
  </si>
  <si>
    <t xml:space="preserve">43101603D           </t>
  </si>
  <si>
    <t>Sume din veniturile proprii ale  Ministerului Sanatatii catre bugetele locale pentru finantarea investitiilor in sanatate (cod43.10.17.01 la 43.10.17.03)</t>
  </si>
  <si>
    <t xml:space="preserve">431017D             </t>
  </si>
  <si>
    <t>Sume din veniturile proprii ale  Ministerului Sanatatii catre bugetele locale pentru finantarea aparaturii medicale  si echipamentelor de comunicatii in urgenta in sanatate</t>
  </si>
  <si>
    <t xml:space="preserve">43101701D           </t>
  </si>
  <si>
    <t>Sume din veniturile proprii ale  Ministerului Sanatatii catre bugetele locale pentru finantarea reparatiilor capitale in sanatate</t>
  </si>
  <si>
    <t xml:space="preserve">43101702D           </t>
  </si>
  <si>
    <t>Sume din veniturile proprii ale  Ministerului Sanatatii catre bugetele locale pentru finantarea altor investitii  in sanatate</t>
  </si>
  <si>
    <t xml:space="preserve">43101703D           </t>
  </si>
  <si>
    <t xml:space="preserve">431019D             </t>
  </si>
  <si>
    <t xml:space="preserve">431031D             </t>
  </si>
  <si>
    <t xml:space="preserve">4510D               </t>
  </si>
  <si>
    <t xml:space="preserve">451001D             </t>
  </si>
  <si>
    <t xml:space="preserve">45100101D           </t>
  </si>
  <si>
    <t xml:space="preserve">45100102D           </t>
  </si>
  <si>
    <t xml:space="preserve">45100104D           </t>
  </si>
  <si>
    <t xml:space="preserve">451002D             </t>
  </si>
  <si>
    <t xml:space="preserve">45100201D           </t>
  </si>
  <si>
    <t xml:space="preserve">45100202D           </t>
  </si>
  <si>
    <t xml:space="preserve">45100204D           </t>
  </si>
  <si>
    <t>Fondul de Coeziune (cod 45.10.03.01+45.10.03.02+45.10.03.04)</t>
  </si>
  <si>
    <t xml:space="preserve">451003D             </t>
  </si>
  <si>
    <t xml:space="preserve">45100301D           </t>
  </si>
  <si>
    <t xml:space="preserve">45100302D           </t>
  </si>
  <si>
    <t xml:space="preserve">45100304D           </t>
  </si>
  <si>
    <t xml:space="preserve">451004D             </t>
  </si>
  <si>
    <t xml:space="preserve">45100401D           </t>
  </si>
  <si>
    <t xml:space="preserve">45100402D           </t>
  </si>
  <si>
    <t xml:space="preserve">45100403D           </t>
  </si>
  <si>
    <t xml:space="preserve">45100404D           </t>
  </si>
  <si>
    <t xml:space="preserve">451005D             </t>
  </si>
  <si>
    <t xml:space="preserve">45100502D           </t>
  </si>
  <si>
    <t xml:space="preserve">45100504D           </t>
  </si>
  <si>
    <t xml:space="preserve">451007D             </t>
  </si>
  <si>
    <t xml:space="preserve">45100701D           </t>
  </si>
  <si>
    <t xml:space="preserve">45100702D           </t>
  </si>
  <si>
    <t xml:space="preserve">45100703D           </t>
  </si>
  <si>
    <t xml:space="preserve">45100704D           </t>
  </si>
  <si>
    <t xml:space="preserve">451008D             </t>
  </si>
  <si>
    <t xml:space="preserve">45100801D           </t>
  </si>
  <si>
    <t xml:space="preserve">45100802D           </t>
  </si>
  <si>
    <t xml:space="preserve">45100803D           </t>
  </si>
  <si>
    <t xml:space="preserve">45100804D           </t>
  </si>
  <si>
    <t>Programe comunitare finantate in perioada 2007-2013 (cod 45.10.15.01 la 45.10.15.04)</t>
  </si>
  <si>
    <t xml:space="preserve">451015D             </t>
  </si>
  <si>
    <t xml:space="preserve">45101501D           </t>
  </si>
  <si>
    <t xml:space="preserve">45101502D           </t>
  </si>
  <si>
    <t xml:space="preserve">45101503D           </t>
  </si>
  <si>
    <t xml:space="preserve">45101504D           </t>
  </si>
  <si>
    <t>Alte facilitati si instrumente postaderare (cod 45.10.16.01 la 45.10.16.04)</t>
  </si>
  <si>
    <t xml:space="preserve">451016D             </t>
  </si>
  <si>
    <t xml:space="preserve">45101601D           </t>
  </si>
  <si>
    <t xml:space="preserve">45101602D           </t>
  </si>
  <si>
    <t xml:space="preserve">45101603D           </t>
  </si>
  <si>
    <t xml:space="preserve">45101604D           </t>
  </si>
  <si>
    <t xml:space="preserve">451017D             </t>
  </si>
  <si>
    <t xml:space="preserve">45101701D           </t>
  </si>
  <si>
    <t xml:space="preserve">45101702D           </t>
  </si>
  <si>
    <t xml:space="preserve">45101703D           </t>
  </si>
  <si>
    <t xml:space="preserve">45101704D           </t>
  </si>
  <si>
    <t xml:space="preserve">451018D             </t>
  </si>
  <si>
    <t xml:space="preserve">45101801D           </t>
  </si>
  <si>
    <t xml:space="preserve">45101802D           </t>
  </si>
  <si>
    <t xml:space="preserve">45101803D           </t>
  </si>
  <si>
    <t xml:space="preserve">45101804D           </t>
  </si>
  <si>
    <t>Programul de cooperare elvetiano-roman vizand reducerea disparitatilor economice si sociale in cadrul Uniunii Europene extinse  (cod 45.10.19.01+45.10.19.02+45.10.19.04)</t>
  </si>
  <si>
    <t xml:space="preserve">451019D             </t>
  </si>
  <si>
    <t xml:space="preserve">45101901D           </t>
  </si>
  <si>
    <t xml:space="preserve">45101902D           </t>
  </si>
  <si>
    <t xml:space="preserve">45101904D           </t>
  </si>
  <si>
    <t>Asistenta tehnica pentru mecanismele financiare SEE (cod 45.10.20.01 la 45.10.20.04)</t>
  </si>
  <si>
    <t xml:space="preserve">451020D             </t>
  </si>
  <si>
    <t xml:space="preserve">45102001D           </t>
  </si>
  <si>
    <t xml:space="preserve">45102002D           </t>
  </si>
  <si>
    <t xml:space="preserve">45102003D           </t>
  </si>
  <si>
    <t xml:space="preserve">45102004D           </t>
  </si>
  <si>
    <t xml:space="preserve">451021D             </t>
  </si>
  <si>
    <t xml:space="preserve">45102101D           </t>
  </si>
  <si>
    <t xml:space="preserve">45102102D           </t>
  </si>
  <si>
    <t xml:space="preserve">45102103D           </t>
  </si>
  <si>
    <t xml:space="preserve">45102104D           </t>
  </si>
  <si>
    <t xml:space="preserve">4610D               </t>
  </si>
  <si>
    <t xml:space="preserve">461004D             </t>
  </si>
  <si>
    <t xml:space="preserve">4810D               </t>
  </si>
  <si>
    <t>Fondul European de Dezvoltare Regionala(FEDR) (cod 48.10.01.01 la 48.10.01.03)</t>
  </si>
  <si>
    <t xml:space="preserve">481001D             </t>
  </si>
  <si>
    <t xml:space="preserve">48100101D           </t>
  </si>
  <si>
    <t xml:space="preserve">48100102D           </t>
  </si>
  <si>
    <t xml:space="preserve">48100103D           </t>
  </si>
  <si>
    <t xml:space="preserve">481002D             </t>
  </si>
  <si>
    <t xml:space="preserve">48100201D           </t>
  </si>
  <si>
    <t xml:space="preserve">48100202D           </t>
  </si>
  <si>
    <t xml:space="preserve">48100203D           </t>
  </si>
  <si>
    <t>Fondul de Coeziune  (FC)  (cod 48.10.03.01 la 48.10.03.03)</t>
  </si>
  <si>
    <t xml:space="preserve">481003D             </t>
  </si>
  <si>
    <t xml:space="preserve">48100301D           </t>
  </si>
  <si>
    <t xml:space="preserve">48100302D           </t>
  </si>
  <si>
    <t xml:space="preserve">48100303D           </t>
  </si>
  <si>
    <t xml:space="preserve">481004D             </t>
  </si>
  <si>
    <t xml:space="preserve">48100401D           </t>
  </si>
  <si>
    <t xml:space="preserve">48100402D           </t>
  </si>
  <si>
    <t xml:space="preserve">48100403D           </t>
  </si>
  <si>
    <t xml:space="preserve">481005D             </t>
  </si>
  <si>
    <t xml:space="preserve">48100501D           </t>
  </si>
  <si>
    <t xml:space="preserve">48100502D           </t>
  </si>
  <si>
    <t xml:space="preserve">48100503D           </t>
  </si>
  <si>
    <t xml:space="preserve">481011D             </t>
  </si>
  <si>
    <t xml:space="preserve">48101101D           </t>
  </si>
  <si>
    <t xml:space="preserve">48101102D           </t>
  </si>
  <si>
    <t xml:space="preserve">48101103D           </t>
  </si>
  <si>
    <t xml:space="preserve">481012D             </t>
  </si>
  <si>
    <t xml:space="preserve">48101201D           </t>
  </si>
  <si>
    <t xml:space="preserve">48101202D           </t>
  </si>
  <si>
    <t xml:space="preserve">48101203D           </t>
  </si>
  <si>
    <t xml:space="preserve">481015D             </t>
  </si>
  <si>
    <t xml:space="preserve">48101501D           </t>
  </si>
  <si>
    <t xml:space="preserve">48101502D           </t>
  </si>
  <si>
    <t xml:space="preserve">481016D             </t>
  </si>
  <si>
    <t xml:space="preserve">48101601D           </t>
  </si>
  <si>
    <t xml:space="preserve">48101602D           </t>
  </si>
  <si>
    <t xml:space="preserve">48101603D           </t>
  </si>
  <si>
    <t>Mecanismul  pentru Interconectarea Europei(cod 48.10.19.01+48.10.19.02+48.10.19.03</t>
  </si>
  <si>
    <t xml:space="preserve">481019D             </t>
  </si>
  <si>
    <t xml:space="preserve">48101901D           </t>
  </si>
  <si>
    <t xml:space="preserve">48101902D           </t>
  </si>
  <si>
    <t xml:space="preserve">48101903D           </t>
  </si>
  <si>
    <t xml:space="preserve">48101904D           </t>
  </si>
  <si>
    <t>Fondul pentru relatii bilaterale aferent Mecanismelor financiare Spa?iul Economic European ?i Norvegian 2014-2021 (cod 48.10.32.01+48.10.32.02)</t>
  </si>
  <si>
    <t xml:space="preserve">481032D             </t>
  </si>
  <si>
    <t xml:space="preserve">48103201D           </t>
  </si>
  <si>
    <t xml:space="preserve">48103202D           </t>
  </si>
  <si>
    <t>Asistenta tehnica aferenta  Mecanismelor financiare Spatiul Economic European ?i Norvegian 2014-2021        (cod 48.10.33.01+48.10.33.02)</t>
  </si>
  <si>
    <t xml:space="preserve">481033D             </t>
  </si>
  <si>
    <t xml:space="preserve">48103301D           </t>
  </si>
  <si>
    <t xml:space="preserve">48103302D           </t>
  </si>
  <si>
    <t>Prevederi bugetare initiale</t>
  </si>
  <si>
    <t>Prevederi bugetare trimestriale</t>
  </si>
  <si>
    <t>Încasari realizate</t>
  </si>
  <si>
    <t>lei</t>
  </si>
  <si>
    <t>ROMÂNIA</t>
  </si>
  <si>
    <t>JUDEŢUL SATU MARE</t>
  </si>
  <si>
    <t>la Proiectul de hotărâre</t>
  </si>
  <si>
    <t>Consiliul Judeţean Satu Mare</t>
  </si>
  <si>
    <t>nr. ______/2022</t>
  </si>
  <si>
    <t xml:space="preserve">     PREȘEDINTE,</t>
  </si>
  <si>
    <t>DIRECTOR EXECUTIV,</t>
  </si>
  <si>
    <t>ȘEF SERVICIU,</t>
  </si>
  <si>
    <t xml:space="preserve">     Pataki Csaba</t>
  </si>
  <si>
    <t xml:space="preserve"> Hadady Éva Katalin</t>
  </si>
  <si>
    <t xml:space="preserve">      Manța Magdalena Sofia </t>
  </si>
  <si>
    <t>Red./Tehn.Ch.S.C.</t>
  </si>
  <si>
    <t>5 ex</t>
  </si>
  <si>
    <t>la data de 31.12.2021</t>
  </si>
  <si>
    <t>Anexa nr.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</si>
</sst>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9"/>
      <color theme="1"/>
      <name val="Arial"/>
      <family val="2"/>
    </font>
    <font>
      <b/>
      <sz val="10"/>
      <color theme="1"/>
      <name val="Arial"/>
      <family val="2"/>
    </font>
    <font>
      <sz val="11"/>
      <color rgb="FF000000"/>
      <name val="Calibri"/>
      <family val="2"/>
      <charset val="238"/>
      <scheme val="minor"/>
    </font>
    <font>
      <b/>
      <sz val="9"/>
      <color theme="1"/>
      <name val="Arial"/>
      <family val="2"/>
      <charset val="238"/>
    </font>
    <font>
      <b/>
      <sz val="11"/>
      <name val="Calibri"/>
      <family val="2"/>
      <scheme val="minor"/>
    </font>
    <font>
      <b/>
      <sz val="11"/>
      <color rgb="FF000000"/>
      <name val="Calibri"/>
      <family val="2"/>
      <scheme val="minor"/>
    </font>
    <font>
      <sz val="11"/>
      <color theme="1"/>
      <name val="Calibri"/>
      <family val="2"/>
      <scheme val="minor"/>
    </font>
    <font>
      <sz val="11"/>
      <color rgb="FF000000"/>
      <name val="Calibri"/>
      <family val="2"/>
      <scheme val="minor"/>
    </font>
  </fonts>
  <fills count="4">
    <fill>
      <patternFill patternType="none"/>
    </fill>
    <fill>
      <patternFill patternType="gray125"/>
    </fill>
    <fill>
      <patternFill patternType="solid">
        <fgColor rgb="FFF1F1FF"/>
        <bgColor indexed="64"/>
      </patternFill>
    </fill>
    <fill>
      <patternFill patternType="solid">
        <fgColor rgb="FFF1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37">
    <xf numFmtId="0" fontId="0" fillId="0" borderId="0" xfId="0"/>
    <xf numFmtId="0" fontId="1" fillId="0" borderId="0" xfId="0" applyFont="1"/>
    <xf numFmtId="3" fontId="1" fillId="2" borderId="1" xfId="0" applyNumberFormat="1" applyFont="1" applyFill="1" applyBorder="1"/>
    <xf numFmtId="0" fontId="0" fillId="0" borderId="0" xfId="0"/>
    <xf numFmtId="0" fontId="1" fillId="2" borderId="1" xfId="0" applyFont="1" applyFill="1" applyBorder="1" applyAlignment="1">
      <alignment horizontal="left"/>
    </xf>
    <xf numFmtId="0" fontId="1" fillId="3" borderId="1" xfId="0" applyFont="1" applyFill="1" applyBorder="1" applyAlignment="1">
      <alignment horizontal="left"/>
    </xf>
    <xf numFmtId="0" fontId="1" fillId="0" borderId="0" xfId="0" applyFont="1" applyAlignment="1">
      <alignment horizontal="left"/>
    </xf>
    <xf numFmtId="0" fontId="1" fillId="2" borderId="1" xfId="0" applyFont="1" applyFill="1" applyBorder="1"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0" xfId="0" applyFont="1" applyAlignment="1">
      <alignment horizontal="right"/>
    </xf>
    <xf numFmtId="3" fontId="0" fillId="0" borderId="0" xfId="0" applyNumberFormat="1"/>
    <xf numFmtId="3" fontId="1" fillId="3" borderId="1" xfId="0" applyNumberFormat="1" applyFont="1" applyFill="1" applyBorder="1"/>
    <xf numFmtId="0" fontId="5" fillId="0" borderId="0" xfId="0" applyFont="1"/>
    <xf numFmtId="0" fontId="5" fillId="0" borderId="0" xfId="0" applyFont="1" applyAlignment="1">
      <alignment horizontal="left"/>
    </xf>
    <xf numFmtId="3" fontId="5" fillId="0" borderId="0" xfId="0" applyNumberFormat="1" applyFont="1" applyAlignment="1">
      <alignment horizontal="left"/>
    </xf>
    <xf numFmtId="3" fontId="5" fillId="0" borderId="0" xfId="0" applyNumberFormat="1" applyFont="1" applyAlignment="1">
      <alignment horizontal="right"/>
    </xf>
    <xf numFmtId="0" fontId="7" fillId="0" borderId="0" xfId="0" applyFont="1"/>
    <xf numFmtId="0" fontId="5" fillId="0" borderId="0" xfId="1" applyFont="1" applyAlignment="1">
      <alignment wrapText="1"/>
    </xf>
    <xf numFmtId="3" fontId="5" fillId="0" borderId="0" xfId="1" applyNumberFormat="1" applyFont="1"/>
    <xf numFmtId="3" fontId="7" fillId="0" borderId="0" xfId="0" applyNumberFormat="1" applyFont="1"/>
    <xf numFmtId="4" fontId="5" fillId="0" borderId="0" xfId="1" applyNumberFormat="1" applyFont="1"/>
    <xf numFmtId="4" fontId="6" fillId="0" borderId="0" xfId="1" applyNumberFormat="1" applyFont="1"/>
    <xf numFmtId="0" fontId="6" fillId="0" borderId="0" xfId="1" applyFont="1"/>
    <xf numFmtId="0" fontId="6" fillId="0" borderId="0" xfId="1" applyFont="1" applyAlignment="1">
      <alignment wrapText="1"/>
    </xf>
    <xf numFmtId="3" fontId="6" fillId="0" borderId="0" xfId="1" applyNumberFormat="1" applyFont="1"/>
    <xf numFmtId="3" fontId="6" fillId="0" borderId="0" xfId="1" applyNumberFormat="1" applyFont="1" applyAlignment="1">
      <alignment horizontal="right"/>
    </xf>
    <xf numFmtId="4" fontId="6" fillId="0" borderId="0" xfId="1" applyNumberFormat="1" applyFont="1" applyAlignment="1">
      <alignment horizontal="center"/>
    </xf>
    <xf numFmtId="4" fontId="6" fillId="0" borderId="0" xfId="1" applyNumberFormat="1" applyFont="1" applyAlignment="1">
      <alignment horizontal="center" wrapText="1"/>
    </xf>
    <xf numFmtId="4" fontId="8" fillId="0" borderId="0" xfId="1" applyNumberFormat="1" applyFont="1"/>
    <xf numFmtId="0" fontId="8" fillId="0" borderId="0" xfId="1" applyFont="1"/>
    <xf numFmtId="0" fontId="6" fillId="0" borderId="0" xfId="1" applyFont="1" applyAlignment="1">
      <alignment horizontal="center" wrapText="1"/>
    </xf>
    <xf numFmtId="0" fontId="6" fillId="0" borderId="0" xfId="1" applyFont="1" applyAlignment="1">
      <alignment horizontal="left" wrapText="1"/>
    </xf>
    <xf numFmtId="3" fontId="7" fillId="0" borderId="0" xfId="0" applyNumberFormat="1" applyFont="1" applyAlignment="1">
      <alignment horizontal="left"/>
    </xf>
    <xf numFmtId="0" fontId="2" fillId="0" borderId="0" xfId="0" applyFont="1" applyAlignment="1">
      <alignment horizontal="center" vertical="center" wrapText="1"/>
    </xf>
    <xf numFmtId="3" fontId="5" fillId="0" borderId="0" xfId="1" applyNumberFormat="1" applyFont="1" applyAlignment="1">
      <alignment horizontal="center"/>
    </xf>
    <xf numFmtId="3" fontId="6" fillId="0" borderId="0" xfId="1" applyNumberFormat="1" applyFont="1" applyAlignment="1">
      <alignment horizontal="right"/>
    </xf>
  </cellXfs>
  <cellStyles count="2">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M438"/>
  <sheetViews>
    <sheetView tabSelected="1" workbookViewId="0">
      <selection activeCell="E2" sqref="E2"/>
    </sheetView>
  </sheetViews>
  <sheetFormatPr defaultRowHeight="15" x14ac:dyDescent="0.25"/>
  <cols>
    <col min="1" max="1" width="35.5703125" style="1" customWidth="1"/>
    <col min="2" max="2" width="10.7109375" style="6" customWidth="1"/>
    <col min="3" max="4" width="14" style="1" customWidth="1"/>
    <col min="5" max="5" width="10.7109375" style="1" customWidth="1"/>
    <col min="6" max="6" width="12.7109375" bestFit="1" customWidth="1"/>
  </cols>
  <sheetData>
    <row r="1" spans="1:7" s="3" customFormat="1" x14ac:dyDescent="0.25">
      <c r="A1" s="13" t="s">
        <v>391</v>
      </c>
      <c r="B1" s="14"/>
      <c r="C1" s="15"/>
      <c r="D1" s="16"/>
      <c r="E1" s="16" t="s">
        <v>405</v>
      </c>
      <c r="F1" s="16"/>
      <c r="G1" s="16"/>
    </row>
    <row r="2" spans="1:7" s="3" customFormat="1" x14ac:dyDescent="0.25">
      <c r="A2" s="14" t="s">
        <v>392</v>
      </c>
      <c r="B2" s="14"/>
      <c r="C2" s="15"/>
      <c r="D2" s="16"/>
      <c r="E2" s="16" t="s">
        <v>393</v>
      </c>
      <c r="F2" s="16"/>
      <c r="G2" s="16"/>
    </row>
    <row r="3" spans="1:7" x14ac:dyDescent="0.25">
      <c r="A3" s="14" t="s">
        <v>394</v>
      </c>
      <c r="B3" s="14"/>
      <c r="C3" s="15"/>
      <c r="D3" s="16"/>
      <c r="E3" s="16" t="s">
        <v>395</v>
      </c>
      <c r="F3" s="16"/>
      <c r="G3" s="16"/>
    </row>
    <row r="5" spans="1:7" x14ac:dyDescent="0.25">
      <c r="A5" s="34" t="s">
        <v>0</v>
      </c>
      <c r="B5" s="34"/>
      <c r="C5" s="34"/>
      <c r="D5" s="34"/>
      <c r="E5" s="34"/>
    </row>
    <row r="6" spans="1:7" x14ac:dyDescent="0.25">
      <c r="A6" s="34"/>
      <c r="B6" s="34"/>
      <c r="C6" s="34"/>
      <c r="D6" s="34"/>
      <c r="E6" s="34"/>
    </row>
    <row r="7" spans="1:7" x14ac:dyDescent="0.25">
      <c r="A7" s="34"/>
      <c r="B7" s="34"/>
      <c r="C7" s="34"/>
      <c r="D7" s="34"/>
      <c r="E7" s="34"/>
    </row>
    <row r="8" spans="1:7" s="3" customFormat="1" ht="25.5" customHeight="1" x14ac:dyDescent="0.25">
      <c r="A8" s="34" t="s">
        <v>404</v>
      </c>
      <c r="B8" s="34"/>
      <c r="C8" s="34"/>
      <c r="D8" s="34"/>
      <c r="E8" s="34"/>
    </row>
    <row r="9" spans="1:7" x14ac:dyDescent="0.25">
      <c r="E9" s="10" t="s">
        <v>390</v>
      </c>
    </row>
    <row r="10" spans="1:7" ht="36" x14ac:dyDescent="0.25">
      <c r="A10" s="8" t="s">
        <v>1</v>
      </c>
      <c r="B10" s="9" t="s">
        <v>2</v>
      </c>
      <c r="C10" s="8" t="s">
        <v>387</v>
      </c>
      <c r="D10" s="8" t="s">
        <v>388</v>
      </c>
      <c r="E10" s="8" t="s">
        <v>389</v>
      </c>
    </row>
    <row r="11" spans="1:7" ht="24.75" x14ac:dyDescent="0.25">
      <c r="A11" s="7" t="s">
        <v>3</v>
      </c>
      <c r="B11" s="4">
        <v>110</v>
      </c>
      <c r="C11" s="2">
        <v>495454000</v>
      </c>
      <c r="D11" s="2">
        <v>494805120</v>
      </c>
      <c r="E11" s="2">
        <v>436479704</v>
      </c>
      <c r="F11" s="11">
        <f>SUM(C11:E11)</f>
        <v>1426738824</v>
      </c>
    </row>
    <row r="12" spans="1:7" x14ac:dyDescent="0.25">
      <c r="A12" s="7" t="s">
        <v>4</v>
      </c>
      <c r="B12" s="4">
        <v>2</v>
      </c>
      <c r="C12" s="2">
        <v>250107000</v>
      </c>
      <c r="D12" s="2">
        <v>250938200</v>
      </c>
      <c r="E12" s="2">
        <v>230279275</v>
      </c>
      <c r="F12" s="11">
        <f t="shared" ref="F12:F75" si="0">SUM(C12:E12)</f>
        <v>731324475</v>
      </c>
    </row>
    <row r="13" spans="1:7" hidden="1" x14ac:dyDescent="0.25">
      <c r="A13" s="7" t="s">
        <v>5</v>
      </c>
      <c r="B13" s="4">
        <v>3</v>
      </c>
      <c r="C13" s="2">
        <v>0</v>
      </c>
      <c r="D13" s="2">
        <v>0</v>
      </c>
      <c r="E13" s="2">
        <v>0</v>
      </c>
      <c r="F13" s="11">
        <f t="shared" si="0"/>
        <v>0</v>
      </c>
    </row>
    <row r="14" spans="1:7" ht="24.75" hidden="1" x14ac:dyDescent="0.25">
      <c r="A14" s="7" t="s">
        <v>6</v>
      </c>
      <c r="B14" s="4">
        <v>10</v>
      </c>
      <c r="C14" s="2">
        <v>0</v>
      </c>
      <c r="D14" s="2">
        <v>0</v>
      </c>
      <c r="E14" s="2">
        <v>0</v>
      </c>
      <c r="F14" s="11">
        <f t="shared" si="0"/>
        <v>0</v>
      </c>
    </row>
    <row r="15" spans="1:7" ht="24.75" hidden="1" x14ac:dyDescent="0.25">
      <c r="A15" s="7" t="s">
        <v>7</v>
      </c>
      <c r="B15" s="4">
        <v>1510</v>
      </c>
      <c r="C15" s="2">
        <v>0</v>
      </c>
      <c r="D15" s="2">
        <v>0</v>
      </c>
      <c r="E15" s="2">
        <v>0</v>
      </c>
      <c r="F15" s="11">
        <f t="shared" si="0"/>
        <v>0</v>
      </c>
    </row>
    <row r="16" spans="1:7" hidden="1" x14ac:dyDescent="0.25">
      <c r="A16" s="7" t="s">
        <v>8</v>
      </c>
      <c r="B16" s="4">
        <v>151001</v>
      </c>
      <c r="C16" s="2">
        <v>0</v>
      </c>
      <c r="D16" s="2">
        <v>0</v>
      </c>
      <c r="E16" s="2">
        <v>0</v>
      </c>
      <c r="F16" s="11">
        <f t="shared" si="0"/>
        <v>0</v>
      </c>
    </row>
    <row r="17" spans="1:6" hidden="1" x14ac:dyDescent="0.25">
      <c r="A17" s="7" t="s">
        <v>9</v>
      </c>
      <c r="B17" s="4">
        <v>151050</v>
      </c>
      <c r="C17" s="2">
        <v>0</v>
      </c>
      <c r="D17" s="2">
        <v>0</v>
      </c>
      <c r="E17" s="2">
        <v>0</v>
      </c>
      <c r="F17" s="11">
        <f t="shared" si="0"/>
        <v>0</v>
      </c>
    </row>
    <row r="18" spans="1:6" ht="24.75" x14ac:dyDescent="0.25">
      <c r="A18" s="7" t="s">
        <v>10</v>
      </c>
      <c r="B18" s="4">
        <v>2900</v>
      </c>
      <c r="C18" s="2">
        <v>250107000</v>
      </c>
      <c r="D18" s="2">
        <v>250938200</v>
      </c>
      <c r="E18" s="2">
        <v>230279275</v>
      </c>
      <c r="F18" s="11">
        <f t="shared" si="0"/>
        <v>731324475</v>
      </c>
    </row>
    <row r="19" spans="1:6" ht="24.75" x14ac:dyDescent="0.25">
      <c r="A19" s="7" t="s">
        <v>11</v>
      </c>
      <c r="B19" s="4">
        <v>3000</v>
      </c>
      <c r="C19" s="2">
        <v>550000</v>
      </c>
      <c r="D19" s="2">
        <v>550000</v>
      </c>
      <c r="E19" s="2">
        <v>319786</v>
      </c>
      <c r="F19" s="11">
        <f t="shared" si="0"/>
        <v>1419786</v>
      </c>
    </row>
    <row r="20" spans="1:6" ht="24.75" x14ac:dyDescent="0.25">
      <c r="A20" s="7" t="s">
        <v>12</v>
      </c>
      <c r="B20" s="4">
        <v>3010</v>
      </c>
      <c r="C20" s="2">
        <v>550000</v>
      </c>
      <c r="D20" s="2">
        <v>550000</v>
      </c>
      <c r="E20" s="2">
        <v>319786</v>
      </c>
      <c r="F20" s="11">
        <f t="shared" si="0"/>
        <v>1419786</v>
      </c>
    </row>
    <row r="21" spans="1:6" ht="24.75" x14ac:dyDescent="0.25">
      <c r="A21" s="7" t="s">
        <v>13</v>
      </c>
      <c r="B21" s="4">
        <v>301005</v>
      </c>
      <c r="C21" s="2">
        <v>540000</v>
      </c>
      <c r="D21" s="2">
        <v>540000</v>
      </c>
      <c r="E21" s="2">
        <v>319786</v>
      </c>
      <c r="F21" s="11">
        <f t="shared" si="0"/>
        <v>1399786</v>
      </c>
    </row>
    <row r="22" spans="1:6" ht="24.75" x14ac:dyDescent="0.25">
      <c r="A22" s="7" t="s">
        <v>14</v>
      </c>
      <c r="B22" s="4">
        <v>30100530</v>
      </c>
      <c r="C22" s="2">
        <v>540000</v>
      </c>
      <c r="D22" s="2">
        <v>540000</v>
      </c>
      <c r="E22" s="2">
        <v>319786</v>
      </c>
      <c r="F22" s="11">
        <f t="shared" si="0"/>
        <v>1399786</v>
      </c>
    </row>
    <row r="23" spans="1:6" ht="24.75" hidden="1" x14ac:dyDescent="0.25">
      <c r="A23" s="7" t="s">
        <v>15</v>
      </c>
      <c r="B23" s="4">
        <v>301008</v>
      </c>
      <c r="C23" s="2">
        <v>0</v>
      </c>
      <c r="D23" s="2">
        <v>0</v>
      </c>
      <c r="E23" s="2">
        <v>0</v>
      </c>
      <c r="F23" s="11">
        <f t="shared" si="0"/>
        <v>0</v>
      </c>
    </row>
    <row r="24" spans="1:6" hidden="1" x14ac:dyDescent="0.25">
      <c r="A24" s="7" t="s">
        <v>16</v>
      </c>
      <c r="B24" s="4">
        <v>30100802</v>
      </c>
      <c r="C24" s="2">
        <v>0</v>
      </c>
      <c r="D24" s="2">
        <v>0</v>
      </c>
      <c r="E24" s="2">
        <v>0</v>
      </c>
      <c r="F24" s="11">
        <f t="shared" si="0"/>
        <v>0</v>
      </c>
    </row>
    <row r="25" spans="1:6" ht="36.75" hidden="1" x14ac:dyDescent="0.25">
      <c r="A25" s="7" t="s">
        <v>17</v>
      </c>
      <c r="B25" s="4">
        <v>30100803</v>
      </c>
      <c r="C25" s="2">
        <v>0</v>
      </c>
      <c r="D25" s="2">
        <v>0</v>
      </c>
      <c r="E25" s="2">
        <v>0</v>
      </c>
      <c r="F25" s="11">
        <f t="shared" si="0"/>
        <v>0</v>
      </c>
    </row>
    <row r="26" spans="1:6" hidden="1" x14ac:dyDescent="0.25">
      <c r="A26" s="7" t="s">
        <v>18</v>
      </c>
      <c r="B26" s="4">
        <v>301009</v>
      </c>
      <c r="C26" s="2">
        <v>0</v>
      </c>
      <c r="D26" s="2">
        <v>0</v>
      </c>
      <c r="E26" s="2">
        <v>0</v>
      </c>
      <c r="F26" s="11">
        <f t="shared" si="0"/>
        <v>0</v>
      </c>
    </row>
    <row r="27" spans="1:6" x14ac:dyDescent="0.25">
      <c r="A27" s="7" t="s">
        <v>19</v>
      </c>
      <c r="B27" s="4">
        <v>301050</v>
      </c>
      <c r="C27" s="2">
        <v>10000</v>
      </c>
      <c r="D27" s="2">
        <v>10000</v>
      </c>
      <c r="E27" s="2">
        <v>0</v>
      </c>
      <c r="F27" s="11">
        <f t="shared" si="0"/>
        <v>20000</v>
      </c>
    </row>
    <row r="28" spans="1:6" hidden="1" x14ac:dyDescent="0.25">
      <c r="A28" s="7" t="s">
        <v>20</v>
      </c>
      <c r="B28" s="4">
        <v>3110</v>
      </c>
      <c r="C28" s="2">
        <v>0</v>
      </c>
      <c r="D28" s="2">
        <v>0</v>
      </c>
      <c r="E28" s="2">
        <v>0</v>
      </c>
      <c r="F28" s="11">
        <f t="shared" si="0"/>
        <v>0</v>
      </c>
    </row>
    <row r="29" spans="1:6" hidden="1" x14ac:dyDescent="0.25">
      <c r="A29" s="7" t="s">
        <v>21</v>
      </c>
      <c r="B29" s="4">
        <v>311003</v>
      </c>
      <c r="C29" s="2">
        <v>0</v>
      </c>
      <c r="D29" s="2">
        <v>0</v>
      </c>
      <c r="E29" s="2">
        <v>0</v>
      </c>
      <c r="F29" s="11">
        <f t="shared" si="0"/>
        <v>0</v>
      </c>
    </row>
    <row r="30" spans="1:6" ht="24.75" x14ac:dyDescent="0.25">
      <c r="A30" s="7" t="s">
        <v>22</v>
      </c>
      <c r="B30" s="4">
        <v>3300</v>
      </c>
      <c r="C30" s="2">
        <v>249557000</v>
      </c>
      <c r="D30" s="2">
        <v>250388200</v>
      </c>
      <c r="E30" s="2">
        <v>229959489</v>
      </c>
      <c r="F30" s="11">
        <f t="shared" si="0"/>
        <v>729904689</v>
      </c>
    </row>
    <row r="31" spans="1:6" ht="72.75" x14ac:dyDescent="0.25">
      <c r="A31" s="7" t="s">
        <v>23</v>
      </c>
      <c r="B31" s="4">
        <v>3310</v>
      </c>
      <c r="C31" s="2">
        <v>249049000</v>
      </c>
      <c r="D31" s="2">
        <v>249744030</v>
      </c>
      <c r="E31" s="2">
        <v>229913369</v>
      </c>
      <c r="F31" s="11">
        <f t="shared" si="0"/>
        <v>728706399</v>
      </c>
    </row>
    <row r="32" spans="1:6" x14ac:dyDescent="0.25">
      <c r="A32" s="7" t="s">
        <v>24</v>
      </c>
      <c r="B32" s="4">
        <v>331005</v>
      </c>
      <c r="C32" s="2">
        <v>260000</v>
      </c>
      <c r="D32" s="2">
        <v>260000</v>
      </c>
      <c r="E32" s="2">
        <v>241854</v>
      </c>
      <c r="F32" s="11">
        <f t="shared" si="0"/>
        <v>761854</v>
      </c>
    </row>
    <row r="33" spans="1:6" x14ac:dyDescent="0.25">
      <c r="A33" s="7" t="s">
        <v>25</v>
      </c>
      <c r="B33" s="4">
        <v>331008</v>
      </c>
      <c r="C33" s="2">
        <v>7250000</v>
      </c>
      <c r="D33" s="2">
        <v>7250000</v>
      </c>
      <c r="E33" s="2">
        <v>4009144</v>
      </c>
      <c r="F33" s="11">
        <f t="shared" si="0"/>
        <v>18509144</v>
      </c>
    </row>
    <row r="34" spans="1:6" hidden="1" x14ac:dyDescent="0.25">
      <c r="A34" s="7" t="s">
        <v>26</v>
      </c>
      <c r="B34" s="4">
        <v>331009</v>
      </c>
      <c r="C34" s="2">
        <v>0</v>
      </c>
      <c r="D34" s="2">
        <v>0</v>
      </c>
      <c r="E34" s="2">
        <v>0</v>
      </c>
      <c r="F34" s="11">
        <f t="shared" si="0"/>
        <v>0</v>
      </c>
    </row>
    <row r="35" spans="1:6" ht="24.75" hidden="1" x14ac:dyDescent="0.25">
      <c r="A35" s="7" t="s">
        <v>27</v>
      </c>
      <c r="B35" s="4">
        <v>331013</v>
      </c>
      <c r="C35" s="2">
        <v>0</v>
      </c>
      <c r="D35" s="2">
        <v>0</v>
      </c>
      <c r="E35" s="2">
        <v>0</v>
      </c>
      <c r="F35" s="11">
        <f t="shared" si="0"/>
        <v>0</v>
      </c>
    </row>
    <row r="36" spans="1:6" ht="24.75" hidden="1" x14ac:dyDescent="0.25">
      <c r="A36" s="7" t="s">
        <v>28</v>
      </c>
      <c r="B36" s="4">
        <v>331014</v>
      </c>
      <c r="C36" s="2">
        <v>0</v>
      </c>
      <c r="D36" s="2">
        <v>0</v>
      </c>
      <c r="E36" s="2">
        <v>0</v>
      </c>
      <c r="F36" s="11">
        <f t="shared" si="0"/>
        <v>0</v>
      </c>
    </row>
    <row r="37" spans="1:6" ht="24.75" hidden="1" x14ac:dyDescent="0.25">
      <c r="A37" s="7" t="s">
        <v>29</v>
      </c>
      <c r="B37" s="4">
        <v>331016</v>
      </c>
      <c r="C37" s="2">
        <v>0</v>
      </c>
      <c r="D37" s="2">
        <v>0</v>
      </c>
      <c r="E37" s="2">
        <v>0</v>
      </c>
      <c r="F37" s="11">
        <f t="shared" si="0"/>
        <v>0</v>
      </c>
    </row>
    <row r="38" spans="1:6" ht="36.75" hidden="1" x14ac:dyDescent="0.25">
      <c r="A38" s="7" t="s">
        <v>30</v>
      </c>
      <c r="B38" s="4">
        <v>331017</v>
      </c>
      <c r="C38" s="2">
        <v>0</v>
      </c>
      <c r="D38" s="2">
        <v>0</v>
      </c>
      <c r="E38" s="2">
        <v>0</v>
      </c>
      <c r="F38" s="11">
        <f t="shared" si="0"/>
        <v>0</v>
      </c>
    </row>
    <row r="39" spans="1:6" ht="24.75" x14ac:dyDescent="0.25">
      <c r="A39" s="7" t="s">
        <v>31</v>
      </c>
      <c r="B39" s="4">
        <v>331019</v>
      </c>
      <c r="C39" s="2">
        <v>145000</v>
      </c>
      <c r="D39" s="2">
        <v>103030</v>
      </c>
      <c r="E39" s="2">
        <v>85509</v>
      </c>
      <c r="F39" s="11">
        <f t="shared" si="0"/>
        <v>333539</v>
      </c>
    </row>
    <row r="40" spans="1:6" hidden="1" x14ac:dyDescent="0.25">
      <c r="A40" s="7" t="s">
        <v>32</v>
      </c>
      <c r="B40" s="4">
        <v>331020</v>
      </c>
      <c r="C40" s="2">
        <v>0</v>
      </c>
      <c r="D40" s="2">
        <v>0</v>
      </c>
      <c r="E40" s="2">
        <v>0</v>
      </c>
      <c r="F40" s="11">
        <f t="shared" si="0"/>
        <v>0</v>
      </c>
    </row>
    <row r="41" spans="1:6" ht="24.75" x14ac:dyDescent="0.25">
      <c r="A41" s="7" t="s">
        <v>33</v>
      </c>
      <c r="B41" s="4">
        <v>331021</v>
      </c>
      <c r="C41" s="2">
        <v>171056000</v>
      </c>
      <c r="D41" s="2">
        <v>170901000</v>
      </c>
      <c r="E41" s="2">
        <v>158572870</v>
      </c>
      <c r="F41" s="11">
        <f t="shared" si="0"/>
        <v>500529870</v>
      </c>
    </row>
    <row r="42" spans="1:6" ht="36.75" x14ac:dyDescent="0.25">
      <c r="A42" s="7" t="s">
        <v>34</v>
      </c>
      <c r="B42" s="4">
        <v>331030</v>
      </c>
      <c r="C42" s="2">
        <v>50685000</v>
      </c>
      <c r="D42" s="2">
        <v>49805000</v>
      </c>
      <c r="E42" s="2">
        <v>48207341</v>
      </c>
      <c r="F42" s="11">
        <f t="shared" si="0"/>
        <v>148697341</v>
      </c>
    </row>
    <row r="43" spans="1:6" ht="48.75" hidden="1" x14ac:dyDescent="0.25">
      <c r="A43" s="7" t="s">
        <v>35</v>
      </c>
      <c r="B43" s="4">
        <v>331031</v>
      </c>
      <c r="C43" s="2">
        <v>0</v>
      </c>
      <c r="D43" s="2">
        <v>0</v>
      </c>
      <c r="E43" s="2">
        <v>0</v>
      </c>
      <c r="F43" s="11">
        <f t="shared" si="0"/>
        <v>0</v>
      </c>
    </row>
    <row r="44" spans="1:6" ht="24.75" x14ac:dyDescent="0.25">
      <c r="A44" s="7" t="s">
        <v>36</v>
      </c>
      <c r="B44" s="4">
        <v>331032</v>
      </c>
      <c r="C44" s="2">
        <v>5005000</v>
      </c>
      <c r="D44" s="2">
        <v>5005000</v>
      </c>
      <c r="E44" s="2">
        <v>3861544</v>
      </c>
      <c r="F44" s="11">
        <f t="shared" si="0"/>
        <v>13871544</v>
      </c>
    </row>
    <row r="45" spans="1:6" ht="24.75" x14ac:dyDescent="0.25">
      <c r="A45" s="7" t="s">
        <v>37</v>
      </c>
      <c r="B45" s="4">
        <v>331050</v>
      </c>
      <c r="C45" s="2">
        <v>14648000</v>
      </c>
      <c r="D45" s="2">
        <v>16420000</v>
      </c>
      <c r="E45" s="2">
        <v>14935107</v>
      </c>
      <c r="F45" s="11">
        <f t="shared" si="0"/>
        <v>46003107</v>
      </c>
    </row>
    <row r="46" spans="1:6" ht="24.75" hidden="1" x14ac:dyDescent="0.25">
      <c r="A46" s="7" t="s">
        <v>38</v>
      </c>
      <c r="B46" s="4">
        <v>3410</v>
      </c>
      <c r="C46" s="2">
        <v>0</v>
      </c>
      <c r="D46" s="2">
        <v>0</v>
      </c>
      <c r="E46" s="2">
        <v>0</v>
      </c>
      <c r="F46" s="11">
        <f t="shared" si="0"/>
        <v>0</v>
      </c>
    </row>
    <row r="47" spans="1:6" ht="24.75" hidden="1" x14ac:dyDescent="0.25">
      <c r="A47" s="7" t="s">
        <v>39</v>
      </c>
      <c r="B47" s="4">
        <v>341050</v>
      </c>
      <c r="C47" s="2">
        <v>0</v>
      </c>
      <c r="D47" s="2">
        <v>0</v>
      </c>
      <c r="E47" s="2">
        <v>0</v>
      </c>
      <c r="F47" s="11">
        <f t="shared" si="0"/>
        <v>0</v>
      </c>
    </row>
    <row r="48" spans="1:6" ht="24.75" x14ac:dyDescent="0.25">
      <c r="A48" s="7" t="s">
        <v>40</v>
      </c>
      <c r="B48" s="4">
        <v>3510</v>
      </c>
      <c r="C48" s="2">
        <v>3000</v>
      </c>
      <c r="D48" s="2">
        <v>3000</v>
      </c>
      <c r="E48" s="2">
        <v>0</v>
      </c>
      <c r="F48" s="11">
        <f t="shared" si="0"/>
        <v>6000</v>
      </c>
    </row>
    <row r="49" spans="1:6" x14ac:dyDescent="0.25">
      <c r="A49" s="7" t="s">
        <v>41</v>
      </c>
      <c r="B49" s="4">
        <v>351050</v>
      </c>
      <c r="C49" s="2">
        <v>3000</v>
      </c>
      <c r="D49" s="2">
        <v>3000</v>
      </c>
      <c r="E49" s="2">
        <v>0</v>
      </c>
      <c r="F49" s="11">
        <f t="shared" si="0"/>
        <v>6000</v>
      </c>
    </row>
    <row r="50" spans="1:6" ht="24.75" hidden="1" x14ac:dyDescent="0.25">
      <c r="A50" s="7" t="s">
        <v>42</v>
      </c>
      <c r="B50" s="4">
        <v>3610</v>
      </c>
      <c r="C50" s="2">
        <v>0</v>
      </c>
      <c r="D50" s="2">
        <v>0</v>
      </c>
      <c r="E50" s="2">
        <v>0</v>
      </c>
      <c r="F50" s="11">
        <f t="shared" si="0"/>
        <v>0</v>
      </c>
    </row>
    <row r="51" spans="1:6" hidden="1" x14ac:dyDescent="0.25">
      <c r="A51" s="7" t="s">
        <v>43</v>
      </c>
      <c r="B51" s="4">
        <v>361004</v>
      </c>
      <c r="C51" s="2">
        <v>0</v>
      </c>
      <c r="D51" s="2">
        <v>0</v>
      </c>
      <c r="E51" s="2">
        <v>0</v>
      </c>
      <c r="F51" s="11">
        <f t="shared" si="0"/>
        <v>0</v>
      </c>
    </row>
    <row r="52" spans="1:6" hidden="1" x14ac:dyDescent="0.25">
      <c r="A52" s="7" t="s">
        <v>44</v>
      </c>
      <c r="B52" s="4">
        <v>361050</v>
      </c>
      <c r="C52" s="2">
        <v>0</v>
      </c>
      <c r="D52" s="2">
        <v>0</v>
      </c>
      <c r="E52" s="2">
        <v>0</v>
      </c>
      <c r="F52" s="11">
        <f t="shared" si="0"/>
        <v>0</v>
      </c>
    </row>
    <row r="53" spans="1:6" ht="36.75" x14ac:dyDescent="0.25">
      <c r="A53" s="7" t="s">
        <v>45</v>
      </c>
      <c r="B53" s="4">
        <v>3710</v>
      </c>
      <c r="C53" s="2">
        <v>505000</v>
      </c>
      <c r="D53" s="2">
        <v>641170</v>
      </c>
      <c r="E53" s="2">
        <v>46120</v>
      </c>
      <c r="F53" s="11">
        <f t="shared" si="0"/>
        <v>1192290</v>
      </c>
    </row>
    <row r="54" spans="1:6" x14ac:dyDescent="0.25">
      <c r="A54" s="7" t="s">
        <v>46</v>
      </c>
      <c r="B54" s="4">
        <v>371001</v>
      </c>
      <c r="C54" s="2">
        <v>505000</v>
      </c>
      <c r="D54" s="2">
        <v>641170</v>
      </c>
      <c r="E54" s="2">
        <v>46120</v>
      </c>
      <c r="F54" s="11">
        <f t="shared" si="0"/>
        <v>1192290</v>
      </c>
    </row>
    <row r="55" spans="1:6" ht="36.75" x14ac:dyDescent="0.25">
      <c r="A55" s="7" t="s">
        <v>47</v>
      </c>
      <c r="B55" s="4">
        <v>371003</v>
      </c>
      <c r="C55" s="2">
        <v>-1476000</v>
      </c>
      <c r="D55" s="2">
        <v>-4730330</v>
      </c>
      <c r="E55" s="2">
        <v>-1573326</v>
      </c>
      <c r="F55" s="11">
        <f t="shared" si="0"/>
        <v>-7779656</v>
      </c>
    </row>
    <row r="56" spans="1:6" x14ac:dyDescent="0.25">
      <c r="A56" s="7" t="s">
        <v>48</v>
      </c>
      <c r="B56" s="4">
        <v>371004</v>
      </c>
      <c r="C56" s="2">
        <v>1476000</v>
      </c>
      <c r="D56" s="2">
        <v>4730330</v>
      </c>
      <c r="E56" s="2">
        <v>1573326</v>
      </c>
      <c r="F56" s="11">
        <f t="shared" si="0"/>
        <v>7779656</v>
      </c>
    </row>
    <row r="57" spans="1:6" hidden="1" x14ac:dyDescent="0.25">
      <c r="A57" s="7" t="s">
        <v>49</v>
      </c>
      <c r="B57" s="4">
        <v>371050</v>
      </c>
      <c r="C57" s="2">
        <v>0</v>
      </c>
      <c r="D57" s="2">
        <v>0</v>
      </c>
      <c r="E57" s="2">
        <v>0</v>
      </c>
      <c r="F57" s="11">
        <f t="shared" si="0"/>
        <v>0</v>
      </c>
    </row>
    <row r="58" spans="1:6" x14ac:dyDescent="0.25">
      <c r="A58" s="7" t="s">
        <v>50</v>
      </c>
      <c r="B58" s="4">
        <v>15</v>
      </c>
      <c r="C58" s="2">
        <v>11000</v>
      </c>
      <c r="D58" s="2">
        <v>13000</v>
      </c>
      <c r="E58" s="2">
        <v>2356</v>
      </c>
      <c r="F58" s="11">
        <f t="shared" si="0"/>
        <v>26356</v>
      </c>
    </row>
    <row r="59" spans="1:6" ht="24.75" x14ac:dyDescent="0.25">
      <c r="A59" s="7" t="s">
        <v>51</v>
      </c>
      <c r="B59" s="4">
        <v>3910</v>
      </c>
      <c r="C59" s="2">
        <v>11000</v>
      </c>
      <c r="D59" s="2">
        <v>13000</v>
      </c>
      <c r="E59" s="2">
        <v>2356</v>
      </c>
      <c r="F59" s="11">
        <f t="shared" si="0"/>
        <v>26356</v>
      </c>
    </row>
    <row r="60" spans="1:6" ht="24.75" x14ac:dyDescent="0.25">
      <c r="A60" s="7" t="s">
        <v>52</v>
      </c>
      <c r="B60" s="4">
        <v>391001</v>
      </c>
      <c r="C60" s="2">
        <v>11000</v>
      </c>
      <c r="D60" s="2">
        <v>13000</v>
      </c>
      <c r="E60" s="2">
        <v>2356</v>
      </c>
      <c r="F60" s="11">
        <f t="shared" si="0"/>
        <v>26356</v>
      </c>
    </row>
    <row r="61" spans="1:6" hidden="1" x14ac:dyDescent="0.25">
      <c r="A61" s="7" t="s">
        <v>53</v>
      </c>
      <c r="B61" s="4">
        <v>391050</v>
      </c>
      <c r="C61" s="2">
        <v>0</v>
      </c>
      <c r="D61" s="2">
        <v>0</v>
      </c>
      <c r="E61" s="2">
        <v>0</v>
      </c>
      <c r="F61" s="11">
        <f t="shared" si="0"/>
        <v>0</v>
      </c>
    </row>
    <row r="62" spans="1:6" ht="24.75" hidden="1" x14ac:dyDescent="0.25">
      <c r="A62" s="7" t="s">
        <v>54</v>
      </c>
      <c r="B62" s="4">
        <v>16</v>
      </c>
      <c r="C62" s="2">
        <v>0</v>
      </c>
      <c r="D62" s="2">
        <v>0</v>
      </c>
      <c r="E62" s="2">
        <v>0</v>
      </c>
      <c r="F62" s="11">
        <f t="shared" si="0"/>
        <v>0</v>
      </c>
    </row>
    <row r="63" spans="1:6" ht="24.75" hidden="1" x14ac:dyDescent="0.25">
      <c r="A63" s="7" t="s">
        <v>55</v>
      </c>
      <c r="B63" s="4">
        <v>4010</v>
      </c>
      <c r="C63" s="2">
        <v>0</v>
      </c>
      <c r="D63" s="2">
        <v>0</v>
      </c>
      <c r="E63" s="2">
        <v>0</v>
      </c>
      <c r="F63" s="11">
        <f t="shared" si="0"/>
        <v>0</v>
      </c>
    </row>
    <row r="64" spans="1:6" ht="36.75" hidden="1" x14ac:dyDescent="0.25">
      <c r="A64" s="7" t="s">
        <v>56</v>
      </c>
      <c r="B64" s="4">
        <v>401015</v>
      </c>
      <c r="C64" s="2">
        <v>0</v>
      </c>
      <c r="D64" s="2">
        <v>0</v>
      </c>
      <c r="E64" s="2">
        <v>0</v>
      </c>
      <c r="F64" s="11">
        <f t="shared" si="0"/>
        <v>0</v>
      </c>
    </row>
    <row r="65" spans="1:6" ht="36.75" hidden="1" x14ac:dyDescent="0.25">
      <c r="A65" s="7" t="s">
        <v>57</v>
      </c>
      <c r="B65" s="4">
        <v>40101501</v>
      </c>
      <c r="C65" s="2">
        <v>0</v>
      </c>
      <c r="D65" s="2">
        <v>0</v>
      </c>
      <c r="E65" s="2">
        <v>0</v>
      </c>
      <c r="F65" s="11">
        <f t="shared" si="0"/>
        <v>0</v>
      </c>
    </row>
    <row r="66" spans="1:6" ht="36.75" hidden="1" x14ac:dyDescent="0.25">
      <c r="A66" s="7" t="s">
        <v>58</v>
      </c>
      <c r="B66" s="4">
        <v>40101502</v>
      </c>
      <c r="C66" s="2">
        <v>0</v>
      </c>
      <c r="D66" s="2">
        <v>0</v>
      </c>
      <c r="E66" s="2">
        <v>0</v>
      </c>
      <c r="F66" s="11">
        <f t="shared" si="0"/>
        <v>0</v>
      </c>
    </row>
    <row r="67" spans="1:6" ht="24.75" hidden="1" x14ac:dyDescent="0.25">
      <c r="A67" s="7" t="s">
        <v>59</v>
      </c>
      <c r="B67" s="4">
        <v>401016</v>
      </c>
      <c r="C67" s="2">
        <v>0</v>
      </c>
      <c r="D67" s="2">
        <v>0</v>
      </c>
      <c r="E67" s="2">
        <v>0</v>
      </c>
      <c r="F67" s="11">
        <f t="shared" si="0"/>
        <v>0</v>
      </c>
    </row>
    <row r="68" spans="1:6" ht="24.75" hidden="1" x14ac:dyDescent="0.25">
      <c r="A68" s="7" t="s">
        <v>60</v>
      </c>
      <c r="B68" s="4">
        <v>4110</v>
      </c>
      <c r="C68" s="2">
        <v>0</v>
      </c>
      <c r="D68" s="2">
        <v>0</v>
      </c>
      <c r="E68" s="2">
        <v>0</v>
      </c>
      <c r="F68" s="11">
        <f t="shared" si="0"/>
        <v>0</v>
      </c>
    </row>
    <row r="69" spans="1:6" ht="36.75" hidden="1" x14ac:dyDescent="0.25">
      <c r="A69" s="7" t="s">
        <v>61</v>
      </c>
      <c r="B69" s="4">
        <v>411006</v>
      </c>
      <c r="C69" s="2">
        <v>0</v>
      </c>
      <c r="D69" s="2">
        <v>0</v>
      </c>
      <c r="E69" s="2">
        <v>0</v>
      </c>
      <c r="F69" s="11">
        <f t="shared" si="0"/>
        <v>0</v>
      </c>
    </row>
    <row r="70" spans="1:6" hidden="1" x14ac:dyDescent="0.25">
      <c r="A70" s="7" t="s">
        <v>62</v>
      </c>
      <c r="B70" s="4">
        <v>411011</v>
      </c>
      <c r="C70" s="2">
        <v>0</v>
      </c>
      <c r="D70" s="2">
        <v>0</v>
      </c>
      <c r="E70" s="2">
        <v>0</v>
      </c>
      <c r="F70" s="11">
        <f t="shared" si="0"/>
        <v>0</v>
      </c>
    </row>
    <row r="71" spans="1:6" x14ac:dyDescent="0.25">
      <c r="A71" s="7" t="s">
        <v>63</v>
      </c>
      <c r="B71" s="4">
        <v>4100</v>
      </c>
      <c r="C71" s="2">
        <v>215233000</v>
      </c>
      <c r="D71" s="2">
        <v>212346000</v>
      </c>
      <c r="E71" s="2">
        <v>199701582</v>
      </c>
      <c r="F71" s="11">
        <f t="shared" si="0"/>
        <v>627280582</v>
      </c>
    </row>
    <row r="72" spans="1:6" ht="36.75" x14ac:dyDescent="0.25">
      <c r="A72" s="7" t="s">
        <v>64</v>
      </c>
      <c r="B72" s="4">
        <v>18</v>
      </c>
      <c r="C72" s="2">
        <v>22577000</v>
      </c>
      <c r="D72" s="2">
        <v>19539000</v>
      </c>
      <c r="E72" s="2">
        <v>15187699</v>
      </c>
      <c r="F72" s="11">
        <f t="shared" si="0"/>
        <v>57303699</v>
      </c>
    </row>
    <row r="73" spans="1:6" ht="36.75" x14ac:dyDescent="0.25">
      <c r="A73" s="7" t="s">
        <v>65</v>
      </c>
      <c r="B73" s="4">
        <v>4210</v>
      </c>
      <c r="C73" s="2">
        <v>0</v>
      </c>
      <c r="D73" s="2">
        <v>1519000</v>
      </c>
      <c r="E73" s="2">
        <v>1049892</v>
      </c>
      <c r="F73" s="11">
        <f t="shared" si="0"/>
        <v>2568892</v>
      </c>
    </row>
    <row r="74" spans="1:6" ht="24.75" hidden="1" x14ac:dyDescent="0.25">
      <c r="A74" s="7" t="s">
        <v>66</v>
      </c>
      <c r="B74" s="4">
        <v>421011</v>
      </c>
      <c r="C74" s="2">
        <v>0</v>
      </c>
      <c r="D74" s="2">
        <v>0</v>
      </c>
      <c r="E74" s="2">
        <v>0</v>
      </c>
      <c r="F74" s="11">
        <f t="shared" si="0"/>
        <v>0</v>
      </c>
    </row>
    <row r="75" spans="1:6" ht="48.75" hidden="1" x14ac:dyDescent="0.25">
      <c r="A75" s="7" t="s">
        <v>67</v>
      </c>
      <c r="B75" s="4">
        <v>421039</v>
      </c>
      <c r="C75" s="2">
        <v>0</v>
      </c>
      <c r="D75" s="2">
        <v>0</v>
      </c>
      <c r="E75" s="2">
        <v>0</v>
      </c>
      <c r="F75" s="11">
        <f t="shared" si="0"/>
        <v>0</v>
      </c>
    </row>
    <row r="76" spans="1:6" ht="48.75" hidden="1" x14ac:dyDescent="0.25">
      <c r="A76" s="7" t="s">
        <v>68</v>
      </c>
      <c r="B76" s="4">
        <v>421043</v>
      </c>
      <c r="C76" s="2">
        <v>0</v>
      </c>
      <c r="D76" s="2">
        <v>0</v>
      </c>
      <c r="E76" s="2">
        <v>0</v>
      </c>
      <c r="F76" s="11">
        <f t="shared" ref="F76:F139" si="1">SUM(C76:E76)</f>
        <v>0</v>
      </c>
    </row>
    <row r="77" spans="1:6" ht="24.75" hidden="1" x14ac:dyDescent="0.25">
      <c r="A77" s="7" t="s">
        <v>69</v>
      </c>
      <c r="B77" s="4">
        <v>421062</v>
      </c>
      <c r="C77" s="2">
        <v>0</v>
      </c>
      <c r="D77" s="2">
        <v>0</v>
      </c>
      <c r="E77" s="2">
        <v>0</v>
      </c>
      <c r="F77" s="11">
        <f t="shared" si="1"/>
        <v>0</v>
      </c>
    </row>
    <row r="78" spans="1:6" ht="84.75" x14ac:dyDescent="0.25">
      <c r="A78" s="7" t="s">
        <v>70</v>
      </c>
      <c r="B78" s="4">
        <v>421070</v>
      </c>
      <c r="C78" s="2">
        <v>0</v>
      </c>
      <c r="D78" s="2">
        <v>1519000</v>
      </c>
      <c r="E78" s="2">
        <v>1049892</v>
      </c>
      <c r="F78" s="11">
        <f t="shared" si="1"/>
        <v>2568892</v>
      </c>
    </row>
    <row r="79" spans="1:6" ht="24.75" hidden="1" x14ac:dyDescent="0.25">
      <c r="A79" s="7" t="s">
        <v>71</v>
      </c>
      <c r="B79" s="4">
        <v>421082</v>
      </c>
      <c r="C79" s="2">
        <v>0</v>
      </c>
      <c r="D79" s="2">
        <v>0</v>
      </c>
      <c r="E79" s="2">
        <v>0</v>
      </c>
      <c r="F79" s="11">
        <f t="shared" si="1"/>
        <v>0</v>
      </c>
    </row>
    <row r="80" spans="1:6" ht="60.75" x14ac:dyDescent="0.25">
      <c r="A80" s="7" t="s">
        <v>72</v>
      </c>
      <c r="B80" s="4">
        <v>4310</v>
      </c>
      <c r="C80" s="2">
        <v>215233000</v>
      </c>
      <c r="D80" s="2">
        <v>210827000</v>
      </c>
      <c r="E80" s="2">
        <v>198651690</v>
      </c>
      <c r="F80" s="11">
        <f t="shared" si="1"/>
        <v>624711690</v>
      </c>
    </row>
    <row r="81" spans="1:6" x14ac:dyDescent="0.25">
      <c r="A81" s="7" t="s">
        <v>73</v>
      </c>
      <c r="B81" s="4">
        <v>431009</v>
      </c>
      <c r="C81" s="2">
        <v>20368000</v>
      </c>
      <c r="D81" s="2">
        <v>20814000</v>
      </c>
      <c r="E81" s="2">
        <v>20279257</v>
      </c>
      <c r="F81" s="11">
        <f t="shared" si="1"/>
        <v>61461257</v>
      </c>
    </row>
    <row r="82" spans="1:6" ht="36.75" x14ac:dyDescent="0.25">
      <c r="A82" s="7" t="s">
        <v>74</v>
      </c>
      <c r="B82" s="4">
        <v>431010</v>
      </c>
      <c r="C82" s="2">
        <v>6450000</v>
      </c>
      <c r="D82" s="2">
        <v>4591000</v>
      </c>
      <c r="E82" s="2">
        <v>4398549</v>
      </c>
      <c r="F82" s="11">
        <f t="shared" si="1"/>
        <v>15439549</v>
      </c>
    </row>
    <row r="83" spans="1:6" ht="36.75" x14ac:dyDescent="0.25">
      <c r="A83" s="7" t="s">
        <v>75</v>
      </c>
      <c r="B83" s="4">
        <v>431014</v>
      </c>
      <c r="C83" s="2">
        <v>3300000</v>
      </c>
      <c r="D83" s="2">
        <v>3491000</v>
      </c>
      <c r="E83" s="2">
        <v>2270205</v>
      </c>
      <c r="F83" s="11">
        <f t="shared" si="1"/>
        <v>9061205</v>
      </c>
    </row>
    <row r="84" spans="1:6" ht="24.75" hidden="1" x14ac:dyDescent="0.25">
      <c r="A84" s="7" t="s">
        <v>76</v>
      </c>
      <c r="B84" s="4">
        <v>431015</v>
      </c>
      <c r="C84" s="2">
        <v>0</v>
      </c>
      <c r="D84" s="2">
        <v>0</v>
      </c>
      <c r="E84" s="2">
        <v>0</v>
      </c>
      <c r="F84" s="11">
        <f t="shared" si="1"/>
        <v>0</v>
      </c>
    </row>
    <row r="85" spans="1:6" ht="36.75" x14ac:dyDescent="0.25">
      <c r="A85" s="7" t="s">
        <v>77</v>
      </c>
      <c r="B85" s="4">
        <v>431016</v>
      </c>
      <c r="C85" s="2">
        <v>18000000</v>
      </c>
      <c r="D85" s="2">
        <v>13933000</v>
      </c>
      <c r="E85" s="2">
        <v>11133416</v>
      </c>
      <c r="F85" s="11">
        <f t="shared" si="1"/>
        <v>43066416</v>
      </c>
    </row>
    <row r="86" spans="1:6" ht="48.75" x14ac:dyDescent="0.25">
      <c r="A86" s="7" t="s">
        <v>78</v>
      </c>
      <c r="B86" s="4">
        <v>43101601</v>
      </c>
      <c r="C86" s="2">
        <v>0</v>
      </c>
      <c r="D86" s="2">
        <v>1148000</v>
      </c>
      <c r="E86" s="2">
        <v>139000</v>
      </c>
      <c r="F86" s="11">
        <f t="shared" si="1"/>
        <v>1287000</v>
      </c>
    </row>
    <row r="87" spans="1:6" ht="36.75" x14ac:dyDescent="0.25">
      <c r="A87" s="7" t="s">
        <v>79</v>
      </c>
      <c r="B87" s="4">
        <v>43101602</v>
      </c>
      <c r="C87" s="2">
        <v>11665000</v>
      </c>
      <c r="D87" s="2">
        <v>4940000</v>
      </c>
      <c r="E87" s="2">
        <v>4701000</v>
      </c>
      <c r="F87" s="11">
        <f t="shared" si="1"/>
        <v>21306000</v>
      </c>
    </row>
    <row r="88" spans="1:6" ht="36.75" x14ac:dyDescent="0.25">
      <c r="A88" s="7" t="s">
        <v>80</v>
      </c>
      <c r="B88" s="4">
        <v>43101603</v>
      </c>
      <c r="C88" s="2">
        <v>6335000</v>
      </c>
      <c r="D88" s="2">
        <v>7845000</v>
      </c>
      <c r="E88" s="2">
        <v>6293416</v>
      </c>
      <c r="F88" s="11">
        <f t="shared" si="1"/>
        <v>20473416</v>
      </c>
    </row>
    <row r="89" spans="1:6" ht="48.75" hidden="1" x14ac:dyDescent="0.25">
      <c r="A89" s="7" t="s">
        <v>81</v>
      </c>
      <c r="B89" s="4">
        <v>431017</v>
      </c>
      <c r="C89" s="2">
        <v>0</v>
      </c>
      <c r="D89" s="2">
        <v>0</v>
      </c>
      <c r="E89" s="2">
        <v>0</v>
      </c>
      <c r="F89" s="11">
        <f t="shared" si="1"/>
        <v>0</v>
      </c>
    </row>
    <row r="90" spans="1:6" ht="60.75" hidden="1" x14ac:dyDescent="0.25">
      <c r="A90" s="7" t="s">
        <v>82</v>
      </c>
      <c r="B90" s="4">
        <v>43101701</v>
      </c>
      <c r="C90" s="2">
        <v>0</v>
      </c>
      <c r="D90" s="2">
        <v>0</v>
      </c>
      <c r="E90" s="2">
        <v>0</v>
      </c>
      <c r="F90" s="11">
        <f t="shared" si="1"/>
        <v>0</v>
      </c>
    </row>
    <row r="91" spans="1:6" ht="36.75" hidden="1" x14ac:dyDescent="0.25">
      <c r="A91" s="7" t="s">
        <v>83</v>
      </c>
      <c r="B91" s="4">
        <v>43101702</v>
      </c>
      <c r="C91" s="2">
        <v>0</v>
      </c>
      <c r="D91" s="2">
        <v>0</v>
      </c>
      <c r="E91" s="2">
        <v>0</v>
      </c>
      <c r="F91" s="11">
        <f t="shared" si="1"/>
        <v>0</v>
      </c>
    </row>
    <row r="92" spans="1:6" ht="36.75" hidden="1" x14ac:dyDescent="0.25">
      <c r="A92" s="7" t="s">
        <v>84</v>
      </c>
      <c r="B92" s="4">
        <v>43101703</v>
      </c>
      <c r="C92" s="2">
        <v>0</v>
      </c>
      <c r="D92" s="2">
        <v>0</v>
      </c>
      <c r="E92" s="2">
        <v>0</v>
      </c>
      <c r="F92" s="11">
        <f t="shared" si="1"/>
        <v>0</v>
      </c>
    </row>
    <row r="93" spans="1:6" ht="24.75" x14ac:dyDescent="0.25">
      <c r="A93" s="7" t="s">
        <v>85</v>
      </c>
      <c r="B93" s="4">
        <v>431019</v>
      </c>
      <c r="C93" s="2">
        <v>1277000</v>
      </c>
      <c r="D93" s="2">
        <v>2115000</v>
      </c>
      <c r="E93" s="2">
        <v>1784078</v>
      </c>
      <c r="F93" s="11">
        <f t="shared" si="1"/>
        <v>5176078</v>
      </c>
    </row>
    <row r="94" spans="1:6" ht="36.75" hidden="1" x14ac:dyDescent="0.25">
      <c r="A94" s="7" t="s">
        <v>86</v>
      </c>
      <c r="B94" s="4">
        <v>431031</v>
      </c>
      <c r="C94" s="2">
        <v>0</v>
      </c>
      <c r="D94" s="2">
        <v>0</v>
      </c>
      <c r="E94" s="2">
        <v>0</v>
      </c>
      <c r="F94" s="11">
        <f t="shared" si="1"/>
        <v>0</v>
      </c>
    </row>
    <row r="95" spans="1:6" ht="36.75" x14ac:dyDescent="0.25">
      <c r="A95" s="7" t="s">
        <v>87</v>
      </c>
      <c r="B95" s="4">
        <v>431033</v>
      </c>
      <c r="C95" s="2">
        <v>165650000</v>
      </c>
      <c r="D95" s="2">
        <v>165650000</v>
      </c>
      <c r="E95" s="2">
        <v>158741185</v>
      </c>
      <c r="F95" s="11">
        <f t="shared" si="1"/>
        <v>490041185</v>
      </c>
    </row>
    <row r="96" spans="1:6" x14ac:dyDescent="0.25">
      <c r="A96" s="7" t="s">
        <v>88</v>
      </c>
      <c r="B96" s="4">
        <v>431040</v>
      </c>
      <c r="C96" s="2">
        <v>188000</v>
      </c>
      <c r="D96" s="2">
        <v>233000</v>
      </c>
      <c r="E96" s="2">
        <v>45000</v>
      </c>
      <c r="F96" s="11">
        <f t="shared" si="1"/>
        <v>466000</v>
      </c>
    </row>
    <row r="97" spans="1:6" ht="60.75" hidden="1" x14ac:dyDescent="0.25">
      <c r="A97" s="7" t="s">
        <v>89</v>
      </c>
      <c r="B97" s="4">
        <v>4510</v>
      </c>
      <c r="C97" s="2">
        <v>0</v>
      </c>
      <c r="D97" s="2">
        <v>0</v>
      </c>
      <c r="E97" s="2">
        <v>0</v>
      </c>
      <c r="F97" s="11">
        <f t="shared" si="1"/>
        <v>0</v>
      </c>
    </row>
    <row r="98" spans="1:6" ht="36.75" hidden="1" x14ac:dyDescent="0.25">
      <c r="A98" s="7" t="s">
        <v>90</v>
      </c>
      <c r="B98" s="4">
        <v>451001</v>
      </c>
      <c r="C98" s="2">
        <v>0</v>
      </c>
      <c r="D98" s="2">
        <v>0</v>
      </c>
      <c r="E98" s="2">
        <v>0</v>
      </c>
      <c r="F98" s="11">
        <f t="shared" si="1"/>
        <v>0</v>
      </c>
    </row>
    <row r="99" spans="1:6" ht="24.75" hidden="1" x14ac:dyDescent="0.25">
      <c r="A99" s="7" t="s">
        <v>91</v>
      </c>
      <c r="B99" s="4">
        <v>45100101</v>
      </c>
      <c r="C99" s="2">
        <v>0</v>
      </c>
      <c r="D99" s="2">
        <v>0</v>
      </c>
      <c r="E99" s="2">
        <v>0</v>
      </c>
      <c r="F99" s="11">
        <f t="shared" si="1"/>
        <v>0</v>
      </c>
    </row>
    <row r="100" spans="1:6" ht="24.75" hidden="1" x14ac:dyDescent="0.25">
      <c r="A100" s="7" t="s">
        <v>92</v>
      </c>
      <c r="B100" s="4">
        <v>45100102</v>
      </c>
      <c r="C100" s="2">
        <v>0</v>
      </c>
      <c r="D100" s="2">
        <v>0</v>
      </c>
      <c r="E100" s="2">
        <v>0</v>
      </c>
      <c r="F100" s="11">
        <f t="shared" si="1"/>
        <v>0</v>
      </c>
    </row>
    <row r="101" spans="1:6" hidden="1" x14ac:dyDescent="0.25">
      <c r="A101" s="7" t="s">
        <v>93</v>
      </c>
      <c r="B101" s="4">
        <v>45100104</v>
      </c>
      <c r="C101" s="2">
        <v>0</v>
      </c>
      <c r="D101" s="2">
        <v>0</v>
      </c>
      <c r="E101" s="2">
        <v>0</v>
      </c>
      <c r="F101" s="11">
        <f t="shared" si="1"/>
        <v>0</v>
      </c>
    </row>
    <row r="102" spans="1:6" ht="24.75" hidden="1" x14ac:dyDescent="0.25">
      <c r="A102" s="7" t="s">
        <v>94</v>
      </c>
      <c r="B102" s="4">
        <v>451002</v>
      </c>
      <c r="C102" s="2">
        <v>0</v>
      </c>
      <c r="D102" s="2">
        <v>0</v>
      </c>
      <c r="E102" s="2">
        <v>0</v>
      </c>
      <c r="F102" s="11">
        <f t="shared" si="1"/>
        <v>0</v>
      </c>
    </row>
    <row r="103" spans="1:6" ht="24.75" hidden="1" x14ac:dyDescent="0.25">
      <c r="A103" s="7" t="s">
        <v>91</v>
      </c>
      <c r="B103" s="4">
        <v>45100201</v>
      </c>
      <c r="C103" s="2">
        <v>0</v>
      </c>
      <c r="D103" s="2">
        <v>0</v>
      </c>
      <c r="E103" s="2">
        <v>0</v>
      </c>
      <c r="F103" s="11">
        <f t="shared" si="1"/>
        <v>0</v>
      </c>
    </row>
    <row r="104" spans="1:6" ht="24.75" hidden="1" x14ac:dyDescent="0.25">
      <c r="A104" s="7" t="s">
        <v>92</v>
      </c>
      <c r="B104" s="4">
        <v>45100202</v>
      </c>
      <c r="C104" s="2">
        <v>0</v>
      </c>
      <c r="D104" s="2">
        <v>0</v>
      </c>
      <c r="E104" s="2">
        <v>0</v>
      </c>
      <c r="F104" s="11">
        <f t="shared" si="1"/>
        <v>0</v>
      </c>
    </row>
    <row r="105" spans="1:6" hidden="1" x14ac:dyDescent="0.25">
      <c r="A105" s="7" t="s">
        <v>93</v>
      </c>
      <c r="B105" s="4">
        <v>45100204</v>
      </c>
      <c r="C105" s="2">
        <v>0</v>
      </c>
      <c r="D105" s="2">
        <v>0</v>
      </c>
      <c r="E105" s="2">
        <v>0</v>
      </c>
      <c r="F105" s="11">
        <f t="shared" si="1"/>
        <v>0</v>
      </c>
    </row>
    <row r="106" spans="1:6" ht="24.75" hidden="1" x14ac:dyDescent="0.25">
      <c r="A106" s="7" t="s">
        <v>95</v>
      </c>
      <c r="B106" s="4">
        <v>451003</v>
      </c>
      <c r="C106" s="2">
        <v>0</v>
      </c>
      <c r="D106" s="2">
        <v>0</v>
      </c>
      <c r="E106" s="2">
        <v>0</v>
      </c>
      <c r="F106" s="11">
        <f t="shared" si="1"/>
        <v>0</v>
      </c>
    </row>
    <row r="107" spans="1:6" ht="24.75" hidden="1" x14ac:dyDescent="0.25">
      <c r="A107" s="7" t="s">
        <v>91</v>
      </c>
      <c r="B107" s="4">
        <v>45100301</v>
      </c>
      <c r="C107" s="2">
        <v>0</v>
      </c>
      <c r="D107" s="2">
        <v>0</v>
      </c>
      <c r="E107" s="2">
        <v>0</v>
      </c>
      <c r="F107" s="11">
        <f t="shared" si="1"/>
        <v>0</v>
      </c>
    </row>
    <row r="108" spans="1:6" ht="24.75" hidden="1" x14ac:dyDescent="0.25">
      <c r="A108" s="7" t="s">
        <v>92</v>
      </c>
      <c r="B108" s="4">
        <v>45100302</v>
      </c>
      <c r="C108" s="2">
        <v>0</v>
      </c>
      <c r="D108" s="2">
        <v>0</v>
      </c>
      <c r="E108" s="2">
        <v>0</v>
      </c>
      <c r="F108" s="11">
        <f t="shared" si="1"/>
        <v>0</v>
      </c>
    </row>
    <row r="109" spans="1:6" hidden="1" x14ac:dyDescent="0.25">
      <c r="A109" s="7" t="s">
        <v>93</v>
      </c>
      <c r="B109" s="4">
        <v>45100304</v>
      </c>
      <c r="C109" s="2">
        <v>0</v>
      </c>
      <c r="D109" s="2">
        <v>0</v>
      </c>
      <c r="E109" s="2">
        <v>0</v>
      </c>
      <c r="F109" s="11">
        <f t="shared" si="1"/>
        <v>0</v>
      </c>
    </row>
    <row r="110" spans="1:6" ht="24.75" hidden="1" x14ac:dyDescent="0.25">
      <c r="A110" s="7" t="s">
        <v>96</v>
      </c>
      <c r="B110" s="4">
        <v>451004</v>
      </c>
      <c r="C110" s="2">
        <v>0</v>
      </c>
      <c r="D110" s="2">
        <v>0</v>
      </c>
      <c r="E110" s="2">
        <v>0</v>
      </c>
      <c r="F110" s="11">
        <f t="shared" si="1"/>
        <v>0</v>
      </c>
    </row>
    <row r="111" spans="1:6" ht="24.75" hidden="1" x14ac:dyDescent="0.25">
      <c r="A111" s="7" t="s">
        <v>91</v>
      </c>
      <c r="B111" s="4">
        <v>45100401</v>
      </c>
      <c r="C111" s="2">
        <v>0</v>
      </c>
      <c r="D111" s="2">
        <v>0</v>
      </c>
      <c r="E111" s="2">
        <v>0</v>
      </c>
      <c r="F111" s="11">
        <f t="shared" si="1"/>
        <v>0</v>
      </c>
    </row>
    <row r="112" spans="1:6" ht="24.75" hidden="1" x14ac:dyDescent="0.25">
      <c r="A112" s="7" t="s">
        <v>92</v>
      </c>
      <c r="B112" s="4">
        <v>45100402</v>
      </c>
      <c r="C112" s="2">
        <v>0</v>
      </c>
      <c r="D112" s="2">
        <v>0</v>
      </c>
      <c r="E112" s="2">
        <v>0</v>
      </c>
      <c r="F112" s="11">
        <f t="shared" si="1"/>
        <v>0</v>
      </c>
    </row>
    <row r="113" spans="1:6" hidden="1" x14ac:dyDescent="0.25">
      <c r="A113" s="7" t="s">
        <v>97</v>
      </c>
      <c r="B113" s="4">
        <v>45100403</v>
      </c>
      <c r="C113" s="2">
        <v>0</v>
      </c>
      <c r="D113" s="2">
        <v>0</v>
      </c>
      <c r="E113" s="2">
        <v>0</v>
      </c>
      <c r="F113" s="11">
        <f t="shared" si="1"/>
        <v>0</v>
      </c>
    </row>
    <row r="114" spans="1:6" hidden="1" x14ac:dyDescent="0.25">
      <c r="A114" s="7" t="s">
        <v>93</v>
      </c>
      <c r="B114" s="4">
        <v>45100404</v>
      </c>
      <c r="C114" s="2">
        <v>0</v>
      </c>
      <c r="D114" s="2">
        <v>0</v>
      </c>
      <c r="E114" s="2">
        <v>0</v>
      </c>
      <c r="F114" s="11">
        <f t="shared" si="1"/>
        <v>0</v>
      </c>
    </row>
    <row r="115" spans="1:6" ht="24.75" hidden="1" x14ac:dyDescent="0.25">
      <c r="A115" s="7" t="s">
        <v>98</v>
      </c>
      <c r="B115" s="4">
        <v>451005</v>
      </c>
      <c r="C115" s="2">
        <v>0</v>
      </c>
      <c r="D115" s="2">
        <v>0</v>
      </c>
      <c r="E115" s="2">
        <v>0</v>
      </c>
      <c r="F115" s="11">
        <f t="shared" si="1"/>
        <v>0</v>
      </c>
    </row>
    <row r="116" spans="1:6" ht="24.75" hidden="1" x14ac:dyDescent="0.25">
      <c r="A116" s="7" t="s">
        <v>92</v>
      </c>
      <c r="B116" s="4">
        <v>45100502</v>
      </c>
      <c r="C116" s="2">
        <v>0</v>
      </c>
      <c r="D116" s="2">
        <v>0</v>
      </c>
      <c r="E116" s="2">
        <v>0</v>
      </c>
      <c r="F116" s="11">
        <f t="shared" si="1"/>
        <v>0</v>
      </c>
    </row>
    <row r="117" spans="1:6" hidden="1" x14ac:dyDescent="0.25">
      <c r="A117" s="7" t="s">
        <v>93</v>
      </c>
      <c r="B117" s="4">
        <v>45100504</v>
      </c>
      <c r="C117" s="2">
        <v>0</v>
      </c>
      <c r="D117" s="2">
        <v>0</v>
      </c>
      <c r="E117" s="2">
        <v>0</v>
      </c>
      <c r="F117" s="11">
        <f t="shared" si="1"/>
        <v>0</v>
      </c>
    </row>
    <row r="118" spans="1:6" ht="36.75" hidden="1" x14ac:dyDescent="0.25">
      <c r="A118" s="7" t="s">
        <v>99</v>
      </c>
      <c r="B118" s="4">
        <v>451007</v>
      </c>
      <c r="C118" s="2">
        <v>0</v>
      </c>
      <c r="D118" s="2">
        <v>0</v>
      </c>
      <c r="E118" s="2">
        <v>0</v>
      </c>
      <c r="F118" s="11">
        <f t="shared" si="1"/>
        <v>0</v>
      </c>
    </row>
    <row r="119" spans="1:6" ht="24.75" hidden="1" x14ac:dyDescent="0.25">
      <c r="A119" s="7" t="s">
        <v>91</v>
      </c>
      <c r="B119" s="4">
        <v>45100701</v>
      </c>
      <c r="C119" s="2">
        <v>0</v>
      </c>
      <c r="D119" s="2">
        <v>0</v>
      </c>
      <c r="E119" s="2">
        <v>0</v>
      </c>
      <c r="F119" s="11">
        <f t="shared" si="1"/>
        <v>0</v>
      </c>
    </row>
    <row r="120" spans="1:6" ht="24.75" hidden="1" x14ac:dyDescent="0.25">
      <c r="A120" s="7" t="s">
        <v>92</v>
      </c>
      <c r="B120" s="4">
        <v>45100702</v>
      </c>
      <c r="C120" s="2">
        <v>0</v>
      </c>
      <c r="D120" s="2">
        <v>0</v>
      </c>
      <c r="E120" s="2">
        <v>0</v>
      </c>
      <c r="F120" s="11">
        <f t="shared" si="1"/>
        <v>0</v>
      </c>
    </row>
    <row r="121" spans="1:6" hidden="1" x14ac:dyDescent="0.25">
      <c r="A121" s="7" t="s">
        <v>97</v>
      </c>
      <c r="B121" s="4">
        <v>45100703</v>
      </c>
      <c r="C121" s="2">
        <v>0</v>
      </c>
      <c r="D121" s="2">
        <v>0</v>
      </c>
      <c r="E121" s="2">
        <v>0</v>
      </c>
      <c r="F121" s="11">
        <f t="shared" si="1"/>
        <v>0</v>
      </c>
    </row>
    <row r="122" spans="1:6" hidden="1" x14ac:dyDescent="0.25">
      <c r="A122" s="7" t="s">
        <v>93</v>
      </c>
      <c r="B122" s="4">
        <v>45100704</v>
      </c>
      <c r="C122" s="2">
        <v>0</v>
      </c>
      <c r="D122" s="2">
        <v>0</v>
      </c>
      <c r="E122" s="2">
        <v>0</v>
      </c>
      <c r="F122" s="11">
        <f t="shared" si="1"/>
        <v>0</v>
      </c>
    </row>
    <row r="123" spans="1:6" ht="36.75" hidden="1" x14ac:dyDescent="0.25">
      <c r="A123" s="7" t="s">
        <v>100</v>
      </c>
      <c r="B123" s="4">
        <v>451008</v>
      </c>
      <c r="C123" s="2">
        <v>0</v>
      </c>
      <c r="D123" s="2">
        <v>0</v>
      </c>
      <c r="E123" s="2">
        <v>0</v>
      </c>
      <c r="F123" s="11">
        <f t="shared" si="1"/>
        <v>0</v>
      </c>
    </row>
    <row r="124" spans="1:6" ht="24.75" hidden="1" x14ac:dyDescent="0.25">
      <c r="A124" s="7" t="s">
        <v>91</v>
      </c>
      <c r="B124" s="4">
        <v>45100801</v>
      </c>
      <c r="C124" s="2">
        <v>0</v>
      </c>
      <c r="D124" s="2">
        <v>0</v>
      </c>
      <c r="E124" s="2">
        <v>0</v>
      </c>
      <c r="F124" s="11">
        <f t="shared" si="1"/>
        <v>0</v>
      </c>
    </row>
    <row r="125" spans="1:6" ht="24.75" hidden="1" x14ac:dyDescent="0.25">
      <c r="A125" s="7" t="s">
        <v>92</v>
      </c>
      <c r="B125" s="4">
        <v>45100802</v>
      </c>
      <c r="C125" s="2">
        <v>0</v>
      </c>
      <c r="D125" s="2">
        <v>0</v>
      </c>
      <c r="E125" s="2">
        <v>0</v>
      </c>
      <c r="F125" s="11">
        <f t="shared" si="1"/>
        <v>0</v>
      </c>
    </row>
    <row r="126" spans="1:6" hidden="1" x14ac:dyDescent="0.25">
      <c r="A126" s="7" t="s">
        <v>97</v>
      </c>
      <c r="B126" s="4">
        <v>45100803</v>
      </c>
      <c r="C126" s="2">
        <v>0</v>
      </c>
      <c r="D126" s="2">
        <v>0</v>
      </c>
      <c r="E126" s="2">
        <v>0</v>
      </c>
      <c r="F126" s="11">
        <f t="shared" si="1"/>
        <v>0</v>
      </c>
    </row>
    <row r="127" spans="1:6" hidden="1" x14ac:dyDescent="0.25">
      <c r="A127" s="7" t="s">
        <v>93</v>
      </c>
      <c r="B127" s="4">
        <v>45100804</v>
      </c>
      <c r="C127" s="2">
        <v>0</v>
      </c>
      <c r="D127" s="2">
        <v>0</v>
      </c>
      <c r="E127" s="2">
        <v>0</v>
      </c>
      <c r="F127" s="11">
        <f t="shared" si="1"/>
        <v>0</v>
      </c>
    </row>
    <row r="128" spans="1:6" ht="24.75" hidden="1" x14ac:dyDescent="0.25">
      <c r="A128" s="7" t="s">
        <v>101</v>
      </c>
      <c r="B128" s="4">
        <v>451015</v>
      </c>
      <c r="C128" s="2">
        <v>0</v>
      </c>
      <c r="D128" s="2">
        <v>0</v>
      </c>
      <c r="E128" s="2">
        <v>0</v>
      </c>
      <c r="F128" s="11">
        <f t="shared" si="1"/>
        <v>0</v>
      </c>
    </row>
    <row r="129" spans="1:6" ht="24.75" hidden="1" x14ac:dyDescent="0.25">
      <c r="A129" s="7" t="s">
        <v>91</v>
      </c>
      <c r="B129" s="4">
        <v>45101501</v>
      </c>
      <c r="C129" s="2">
        <v>0</v>
      </c>
      <c r="D129" s="2">
        <v>0</v>
      </c>
      <c r="E129" s="2">
        <v>0</v>
      </c>
      <c r="F129" s="11">
        <f t="shared" si="1"/>
        <v>0</v>
      </c>
    </row>
    <row r="130" spans="1:6" ht="24.75" hidden="1" x14ac:dyDescent="0.25">
      <c r="A130" s="7" t="s">
        <v>92</v>
      </c>
      <c r="B130" s="4">
        <v>45101502</v>
      </c>
      <c r="C130" s="2">
        <v>0</v>
      </c>
      <c r="D130" s="2">
        <v>0</v>
      </c>
      <c r="E130" s="2">
        <v>0</v>
      </c>
      <c r="F130" s="11">
        <f t="shared" si="1"/>
        <v>0</v>
      </c>
    </row>
    <row r="131" spans="1:6" hidden="1" x14ac:dyDescent="0.25">
      <c r="A131" s="7" t="s">
        <v>97</v>
      </c>
      <c r="B131" s="4">
        <v>45101503</v>
      </c>
      <c r="C131" s="2">
        <v>0</v>
      </c>
      <c r="D131" s="2">
        <v>0</v>
      </c>
      <c r="E131" s="2">
        <v>0</v>
      </c>
      <c r="F131" s="11">
        <f t="shared" si="1"/>
        <v>0</v>
      </c>
    </row>
    <row r="132" spans="1:6" hidden="1" x14ac:dyDescent="0.25">
      <c r="A132" s="7" t="s">
        <v>93</v>
      </c>
      <c r="B132" s="4">
        <v>45101504</v>
      </c>
      <c r="C132" s="2">
        <v>0</v>
      </c>
      <c r="D132" s="2">
        <v>0</v>
      </c>
      <c r="E132" s="2">
        <v>0</v>
      </c>
      <c r="F132" s="11">
        <f t="shared" si="1"/>
        <v>0</v>
      </c>
    </row>
    <row r="133" spans="1:6" ht="24.75" hidden="1" x14ac:dyDescent="0.25">
      <c r="A133" s="7" t="s">
        <v>102</v>
      </c>
      <c r="B133" s="4">
        <v>451016</v>
      </c>
      <c r="C133" s="2">
        <v>0</v>
      </c>
      <c r="D133" s="2">
        <v>0</v>
      </c>
      <c r="E133" s="2">
        <v>0</v>
      </c>
      <c r="F133" s="11">
        <f t="shared" si="1"/>
        <v>0</v>
      </c>
    </row>
    <row r="134" spans="1:6" ht="24.75" hidden="1" x14ac:dyDescent="0.25">
      <c r="A134" s="7" t="s">
        <v>91</v>
      </c>
      <c r="B134" s="4">
        <v>45101601</v>
      </c>
      <c r="C134" s="2">
        <v>0</v>
      </c>
      <c r="D134" s="2">
        <v>0</v>
      </c>
      <c r="E134" s="2">
        <v>0</v>
      </c>
      <c r="F134" s="11">
        <f t="shared" si="1"/>
        <v>0</v>
      </c>
    </row>
    <row r="135" spans="1:6" ht="24.75" hidden="1" x14ac:dyDescent="0.25">
      <c r="A135" s="7" t="s">
        <v>92</v>
      </c>
      <c r="B135" s="4">
        <v>45101602</v>
      </c>
      <c r="C135" s="2">
        <v>0</v>
      </c>
      <c r="D135" s="2">
        <v>0</v>
      </c>
      <c r="E135" s="2">
        <v>0</v>
      </c>
      <c r="F135" s="11">
        <f t="shared" si="1"/>
        <v>0</v>
      </c>
    </row>
    <row r="136" spans="1:6" hidden="1" x14ac:dyDescent="0.25">
      <c r="A136" s="7" t="s">
        <v>97</v>
      </c>
      <c r="B136" s="4">
        <v>45101603</v>
      </c>
      <c r="C136" s="2">
        <v>0</v>
      </c>
      <c r="D136" s="2">
        <v>0</v>
      </c>
      <c r="E136" s="2">
        <v>0</v>
      </c>
      <c r="F136" s="11">
        <f t="shared" si="1"/>
        <v>0</v>
      </c>
    </row>
    <row r="137" spans="1:6" hidden="1" x14ac:dyDescent="0.25">
      <c r="A137" s="7" t="s">
        <v>93</v>
      </c>
      <c r="B137" s="4">
        <v>45101604</v>
      </c>
      <c r="C137" s="2">
        <v>0</v>
      </c>
      <c r="D137" s="2">
        <v>0</v>
      </c>
      <c r="E137" s="2">
        <v>0</v>
      </c>
      <c r="F137" s="11">
        <f t="shared" si="1"/>
        <v>0</v>
      </c>
    </row>
    <row r="138" spans="1:6" ht="24.75" hidden="1" x14ac:dyDescent="0.25">
      <c r="A138" s="7" t="s">
        <v>103</v>
      </c>
      <c r="B138" s="4">
        <v>451017</v>
      </c>
      <c r="C138" s="2">
        <v>0</v>
      </c>
      <c r="D138" s="2">
        <v>0</v>
      </c>
      <c r="E138" s="2">
        <v>0</v>
      </c>
      <c r="F138" s="11">
        <f t="shared" si="1"/>
        <v>0</v>
      </c>
    </row>
    <row r="139" spans="1:6" ht="24.75" hidden="1" x14ac:dyDescent="0.25">
      <c r="A139" s="7" t="s">
        <v>91</v>
      </c>
      <c r="B139" s="4">
        <v>45101701</v>
      </c>
      <c r="C139" s="2">
        <v>0</v>
      </c>
      <c r="D139" s="2">
        <v>0</v>
      </c>
      <c r="E139" s="2">
        <v>0</v>
      </c>
      <c r="F139" s="11">
        <f t="shared" si="1"/>
        <v>0</v>
      </c>
    </row>
    <row r="140" spans="1:6" ht="24.75" hidden="1" x14ac:dyDescent="0.25">
      <c r="A140" s="7" t="s">
        <v>92</v>
      </c>
      <c r="B140" s="4">
        <v>45101702</v>
      </c>
      <c r="C140" s="2">
        <v>0</v>
      </c>
      <c r="D140" s="2">
        <v>0</v>
      </c>
      <c r="E140" s="2">
        <v>0</v>
      </c>
      <c r="F140" s="11">
        <f t="shared" ref="F140:F203" si="2">SUM(C140:E140)</f>
        <v>0</v>
      </c>
    </row>
    <row r="141" spans="1:6" hidden="1" x14ac:dyDescent="0.25">
      <c r="A141" s="7" t="s">
        <v>97</v>
      </c>
      <c r="B141" s="4">
        <v>45101703</v>
      </c>
      <c r="C141" s="2">
        <v>0</v>
      </c>
      <c r="D141" s="2">
        <v>0</v>
      </c>
      <c r="E141" s="2">
        <v>0</v>
      </c>
      <c r="F141" s="11">
        <f t="shared" si="2"/>
        <v>0</v>
      </c>
    </row>
    <row r="142" spans="1:6" hidden="1" x14ac:dyDescent="0.25">
      <c r="A142" s="7" t="s">
        <v>93</v>
      </c>
      <c r="B142" s="4">
        <v>45101704</v>
      </c>
      <c r="C142" s="2">
        <v>0</v>
      </c>
      <c r="D142" s="2">
        <v>0</v>
      </c>
      <c r="E142" s="2">
        <v>0</v>
      </c>
      <c r="F142" s="11">
        <f t="shared" si="2"/>
        <v>0</v>
      </c>
    </row>
    <row r="143" spans="1:6" ht="24.75" hidden="1" x14ac:dyDescent="0.25">
      <c r="A143" s="7" t="s">
        <v>104</v>
      </c>
      <c r="B143" s="4">
        <v>451018</v>
      </c>
      <c r="C143" s="2">
        <v>0</v>
      </c>
      <c r="D143" s="2">
        <v>0</v>
      </c>
      <c r="E143" s="2">
        <v>0</v>
      </c>
      <c r="F143" s="11">
        <f t="shared" si="2"/>
        <v>0</v>
      </c>
    </row>
    <row r="144" spans="1:6" ht="24.75" hidden="1" x14ac:dyDescent="0.25">
      <c r="A144" s="7" t="s">
        <v>91</v>
      </c>
      <c r="B144" s="4">
        <v>45101801</v>
      </c>
      <c r="C144" s="2">
        <v>0</v>
      </c>
      <c r="D144" s="2">
        <v>0</v>
      </c>
      <c r="E144" s="2">
        <v>0</v>
      </c>
      <c r="F144" s="11">
        <f t="shared" si="2"/>
        <v>0</v>
      </c>
    </row>
    <row r="145" spans="1:6" ht="24.75" hidden="1" x14ac:dyDescent="0.25">
      <c r="A145" s="7" t="s">
        <v>92</v>
      </c>
      <c r="B145" s="4">
        <v>45101802</v>
      </c>
      <c r="C145" s="2">
        <v>0</v>
      </c>
      <c r="D145" s="2">
        <v>0</v>
      </c>
      <c r="E145" s="2">
        <v>0</v>
      </c>
      <c r="F145" s="11">
        <f t="shared" si="2"/>
        <v>0</v>
      </c>
    </row>
    <row r="146" spans="1:6" hidden="1" x14ac:dyDescent="0.25">
      <c r="A146" s="7" t="s">
        <v>97</v>
      </c>
      <c r="B146" s="4">
        <v>45101803</v>
      </c>
      <c r="C146" s="2">
        <v>0</v>
      </c>
      <c r="D146" s="2">
        <v>0</v>
      </c>
      <c r="E146" s="2">
        <v>0</v>
      </c>
      <c r="F146" s="11">
        <f t="shared" si="2"/>
        <v>0</v>
      </c>
    </row>
    <row r="147" spans="1:6" hidden="1" x14ac:dyDescent="0.25">
      <c r="A147" s="7" t="s">
        <v>93</v>
      </c>
      <c r="B147" s="4">
        <v>45101804</v>
      </c>
      <c r="C147" s="2">
        <v>0</v>
      </c>
      <c r="D147" s="2">
        <v>0</v>
      </c>
      <c r="E147" s="2">
        <v>0</v>
      </c>
      <c r="F147" s="11">
        <f t="shared" si="2"/>
        <v>0</v>
      </c>
    </row>
    <row r="148" spans="1:6" ht="60.75" hidden="1" x14ac:dyDescent="0.25">
      <c r="A148" s="7" t="s">
        <v>105</v>
      </c>
      <c r="B148" s="4">
        <v>451019</v>
      </c>
      <c r="C148" s="2">
        <v>0</v>
      </c>
      <c r="D148" s="2">
        <v>0</v>
      </c>
      <c r="E148" s="2">
        <v>0</v>
      </c>
      <c r="F148" s="11">
        <f t="shared" si="2"/>
        <v>0</v>
      </c>
    </row>
    <row r="149" spans="1:6" ht="24.75" hidden="1" x14ac:dyDescent="0.25">
      <c r="A149" s="7" t="s">
        <v>91</v>
      </c>
      <c r="B149" s="4">
        <v>45101901</v>
      </c>
      <c r="C149" s="2">
        <v>0</v>
      </c>
      <c r="D149" s="2">
        <v>0</v>
      </c>
      <c r="E149" s="2">
        <v>0</v>
      </c>
      <c r="F149" s="11">
        <f t="shared" si="2"/>
        <v>0</v>
      </c>
    </row>
    <row r="150" spans="1:6" ht="24.75" hidden="1" x14ac:dyDescent="0.25">
      <c r="A150" s="7" t="s">
        <v>106</v>
      </c>
      <c r="B150" s="4">
        <v>45101902</v>
      </c>
      <c r="C150" s="2">
        <v>0</v>
      </c>
      <c r="D150" s="2">
        <v>0</v>
      </c>
      <c r="E150" s="2">
        <v>0</v>
      </c>
      <c r="F150" s="11">
        <f t="shared" si="2"/>
        <v>0</v>
      </c>
    </row>
    <row r="151" spans="1:6" hidden="1" x14ac:dyDescent="0.25">
      <c r="A151" s="7" t="s">
        <v>93</v>
      </c>
      <c r="B151" s="4">
        <v>45101904</v>
      </c>
      <c r="C151" s="2">
        <v>0</v>
      </c>
      <c r="D151" s="2">
        <v>0</v>
      </c>
      <c r="E151" s="2">
        <v>0</v>
      </c>
      <c r="F151" s="11">
        <f t="shared" si="2"/>
        <v>0</v>
      </c>
    </row>
    <row r="152" spans="1:6" ht="24.75" hidden="1" x14ac:dyDescent="0.25">
      <c r="A152" s="7" t="s">
        <v>107</v>
      </c>
      <c r="B152" s="4">
        <v>451020</v>
      </c>
      <c r="C152" s="2">
        <v>0</v>
      </c>
      <c r="D152" s="2">
        <v>0</v>
      </c>
      <c r="E152" s="2">
        <v>0</v>
      </c>
      <c r="F152" s="11">
        <f t="shared" si="2"/>
        <v>0</v>
      </c>
    </row>
    <row r="153" spans="1:6" ht="24.75" hidden="1" x14ac:dyDescent="0.25">
      <c r="A153" s="7" t="s">
        <v>91</v>
      </c>
      <c r="B153" s="4">
        <v>45102001</v>
      </c>
      <c r="C153" s="2">
        <v>0</v>
      </c>
      <c r="D153" s="2">
        <v>0</v>
      </c>
      <c r="E153" s="2">
        <v>0</v>
      </c>
      <c r="F153" s="11">
        <f t="shared" si="2"/>
        <v>0</v>
      </c>
    </row>
    <row r="154" spans="1:6" ht="24.75" hidden="1" x14ac:dyDescent="0.25">
      <c r="A154" s="7" t="s">
        <v>92</v>
      </c>
      <c r="B154" s="4">
        <v>45102002</v>
      </c>
      <c r="C154" s="2">
        <v>0</v>
      </c>
      <c r="D154" s="2">
        <v>0</v>
      </c>
      <c r="E154" s="2">
        <v>0</v>
      </c>
      <c r="F154" s="11">
        <f t="shared" si="2"/>
        <v>0</v>
      </c>
    </row>
    <row r="155" spans="1:6" hidden="1" x14ac:dyDescent="0.25">
      <c r="A155" s="7" t="s">
        <v>97</v>
      </c>
      <c r="B155" s="4">
        <v>45102003</v>
      </c>
      <c r="C155" s="2">
        <v>0</v>
      </c>
      <c r="D155" s="2">
        <v>0</v>
      </c>
      <c r="E155" s="2">
        <v>0</v>
      </c>
      <c r="F155" s="11">
        <f t="shared" si="2"/>
        <v>0</v>
      </c>
    </row>
    <row r="156" spans="1:6" hidden="1" x14ac:dyDescent="0.25">
      <c r="A156" s="7" t="s">
        <v>93</v>
      </c>
      <c r="B156" s="4">
        <v>45102004</v>
      </c>
      <c r="C156" s="2">
        <v>0</v>
      </c>
      <c r="D156" s="2">
        <v>0</v>
      </c>
      <c r="E156" s="2">
        <v>0</v>
      </c>
      <c r="F156" s="11">
        <f t="shared" si="2"/>
        <v>0</v>
      </c>
    </row>
    <row r="157" spans="1:6" ht="36.75" hidden="1" x14ac:dyDescent="0.25">
      <c r="A157" s="7" t="s">
        <v>108</v>
      </c>
      <c r="B157" s="4">
        <v>451021</v>
      </c>
      <c r="C157" s="2">
        <v>0</v>
      </c>
      <c r="D157" s="2">
        <v>0</v>
      </c>
      <c r="E157" s="2">
        <v>0</v>
      </c>
      <c r="F157" s="11">
        <f t="shared" si="2"/>
        <v>0</v>
      </c>
    </row>
    <row r="158" spans="1:6" ht="24.75" hidden="1" x14ac:dyDescent="0.25">
      <c r="A158" s="7" t="s">
        <v>91</v>
      </c>
      <c r="B158" s="4">
        <v>45102101</v>
      </c>
      <c r="C158" s="2">
        <v>0</v>
      </c>
      <c r="D158" s="2">
        <v>0</v>
      </c>
      <c r="E158" s="2">
        <v>0</v>
      </c>
      <c r="F158" s="11">
        <f t="shared" si="2"/>
        <v>0</v>
      </c>
    </row>
    <row r="159" spans="1:6" ht="24.75" hidden="1" x14ac:dyDescent="0.25">
      <c r="A159" s="7" t="s">
        <v>92</v>
      </c>
      <c r="B159" s="4">
        <v>45102102</v>
      </c>
      <c r="C159" s="2">
        <v>0</v>
      </c>
      <c r="D159" s="2">
        <v>0</v>
      </c>
      <c r="E159" s="2">
        <v>0</v>
      </c>
      <c r="F159" s="11">
        <f t="shared" si="2"/>
        <v>0</v>
      </c>
    </row>
    <row r="160" spans="1:6" hidden="1" x14ac:dyDescent="0.25">
      <c r="A160" s="7" t="s">
        <v>97</v>
      </c>
      <c r="B160" s="4">
        <v>45102103</v>
      </c>
      <c r="C160" s="2">
        <v>0</v>
      </c>
      <c r="D160" s="2">
        <v>0</v>
      </c>
      <c r="E160" s="2">
        <v>0</v>
      </c>
      <c r="F160" s="11">
        <f t="shared" si="2"/>
        <v>0</v>
      </c>
    </row>
    <row r="161" spans="1:6" hidden="1" x14ac:dyDescent="0.25">
      <c r="A161" s="7" t="s">
        <v>93</v>
      </c>
      <c r="B161" s="4">
        <v>45102104</v>
      </c>
      <c r="C161" s="2">
        <v>0</v>
      </c>
      <c r="D161" s="2">
        <v>0</v>
      </c>
      <c r="E161" s="2">
        <v>0</v>
      </c>
      <c r="F161" s="11">
        <f t="shared" si="2"/>
        <v>0</v>
      </c>
    </row>
    <row r="162" spans="1:6" x14ac:dyDescent="0.25">
      <c r="A162" s="7" t="s">
        <v>109</v>
      </c>
      <c r="B162" s="4">
        <v>4610</v>
      </c>
      <c r="C162" s="2">
        <v>0</v>
      </c>
      <c r="D162" s="2">
        <v>1834580</v>
      </c>
      <c r="E162" s="2">
        <v>75755</v>
      </c>
      <c r="F162" s="11">
        <f t="shared" si="2"/>
        <v>1910335</v>
      </c>
    </row>
    <row r="163" spans="1:6" ht="48.75" x14ac:dyDescent="0.25">
      <c r="A163" s="7" t="s">
        <v>110</v>
      </c>
      <c r="B163" s="4">
        <v>461004</v>
      </c>
      <c r="C163" s="2">
        <v>0</v>
      </c>
      <c r="D163" s="2">
        <v>1834580</v>
      </c>
      <c r="E163" s="2">
        <v>75755</v>
      </c>
      <c r="F163" s="11">
        <f t="shared" si="2"/>
        <v>1910335</v>
      </c>
    </row>
    <row r="164" spans="1:6" ht="48.75" x14ac:dyDescent="0.25">
      <c r="A164" s="7" t="s">
        <v>111</v>
      </c>
      <c r="B164" s="4">
        <v>4810</v>
      </c>
      <c r="C164" s="2">
        <v>30103000</v>
      </c>
      <c r="D164" s="2">
        <v>29673340</v>
      </c>
      <c r="E164" s="2">
        <v>6420736</v>
      </c>
      <c r="F164" s="11">
        <f t="shared" si="2"/>
        <v>66197076</v>
      </c>
    </row>
    <row r="165" spans="1:6" ht="24.75" x14ac:dyDescent="0.25">
      <c r="A165" s="7" t="s">
        <v>112</v>
      </c>
      <c r="B165" s="4">
        <v>481001</v>
      </c>
      <c r="C165" s="2">
        <v>29030000</v>
      </c>
      <c r="D165" s="2">
        <v>25533340</v>
      </c>
      <c r="E165" s="2">
        <v>5932736</v>
      </c>
      <c r="F165" s="11">
        <f t="shared" si="2"/>
        <v>60496076</v>
      </c>
    </row>
    <row r="166" spans="1:6" ht="24.75" x14ac:dyDescent="0.25">
      <c r="A166" s="7" t="s">
        <v>91</v>
      </c>
      <c r="B166" s="4">
        <v>48100101</v>
      </c>
      <c r="C166" s="2">
        <v>4800000</v>
      </c>
      <c r="D166" s="2">
        <v>25437340</v>
      </c>
      <c r="E166" s="2">
        <v>5854504</v>
      </c>
      <c r="F166" s="11">
        <f t="shared" si="2"/>
        <v>36091844</v>
      </c>
    </row>
    <row r="167" spans="1:6" ht="24.75" x14ac:dyDescent="0.25">
      <c r="A167" s="7" t="s">
        <v>92</v>
      </c>
      <c r="B167" s="4">
        <v>48100102</v>
      </c>
      <c r="C167" s="2">
        <v>24230000</v>
      </c>
      <c r="D167" s="2">
        <v>96000</v>
      </c>
      <c r="E167" s="2">
        <v>78232</v>
      </c>
      <c r="F167" s="11">
        <f t="shared" si="2"/>
        <v>24404232</v>
      </c>
    </row>
    <row r="168" spans="1:6" hidden="1" x14ac:dyDescent="0.25">
      <c r="A168" s="7" t="s">
        <v>97</v>
      </c>
      <c r="B168" s="4">
        <v>48100103</v>
      </c>
      <c r="C168" s="2">
        <v>0</v>
      </c>
      <c r="D168" s="2">
        <v>0</v>
      </c>
      <c r="E168" s="2">
        <v>0</v>
      </c>
      <c r="F168" s="11">
        <f t="shared" si="2"/>
        <v>0</v>
      </c>
    </row>
    <row r="169" spans="1:6" ht="24.75" hidden="1" x14ac:dyDescent="0.25">
      <c r="A169" s="7" t="s">
        <v>113</v>
      </c>
      <c r="B169" s="4">
        <v>481002</v>
      </c>
      <c r="C169" s="2">
        <v>0</v>
      </c>
      <c r="D169" s="2">
        <v>0</v>
      </c>
      <c r="E169" s="2">
        <v>0</v>
      </c>
      <c r="F169" s="11">
        <f t="shared" si="2"/>
        <v>0</v>
      </c>
    </row>
    <row r="170" spans="1:6" ht="24.75" hidden="1" x14ac:dyDescent="0.25">
      <c r="A170" s="7" t="s">
        <v>91</v>
      </c>
      <c r="B170" s="4">
        <v>48100201</v>
      </c>
      <c r="C170" s="2">
        <v>0</v>
      </c>
      <c r="D170" s="2">
        <v>0</v>
      </c>
      <c r="E170" s="2">
        <v>0</v>
      </c>
      <c r="F170" s="11">
        <f t="shared" si="2"/>
        <v>0</v>
      </c>
    </row>
    <row r="171" spans="1:6" ht="24.75" hidden="1" x14ac:dyDescent="0.25">
      <c r="A171" s="7" t="s">
        <v>92</v>
      </c>
      <c r="B171" s="4">
        <v>48100202</v>
      </c>
      <c r="C171" s="2">
        <v>0</v>
      </c>
      <c r="D171" s="2">
        <v>0</v>
      </c>
      <c r="E171" s="2">
        <v>0</v>
      </c>
      <c r="F171" s="11">
        <f t="shared" si="2"/>
        <v>0</v>
      </c>
    </row>
    <row r="172" spans="1:6" hidden="1" x14ac:dyDescent="0.25">
      <c r="A172" s="7" t="s">
        <v>97</v>
      </c>
      <c r="B172" s="4">
        <v>48100203</v>
      </c>
      <c r="C172" s="2">
        <v>0</v>
      </c>
      <c r="D172" s="2">
        <v>0</v>
      </c>
      <c r="E172" s="2">
        <v>0</v>
      </c>
      <c r="F172" s="11">
        <f t="shared" si="2"/>
        <v>0</v>
      </c>
    </row>
    <row r="173" spans="1:6" ht="24.75" hidden="1" x14ac:dyDescent="0.25">
      <c r="A173" s="7" t="s">
        <v>114</v>
      </c>
      <c r="B173" s="4">
        <v>481003</v>
      </c>
      <c r="C173" s="2">
        <v>0</v>
      </c>
      <c r="D173" s="2">
        <v>0</v>
      </c>
      <c r="E173" s="2">
        <v>0</v>
      </c>
      <c r="F173" s="11">
        <f t="shared" si="2"/>
        <v>0</v>
      </c>
    </row>
    <row r="174" spans="1:6" ht="24.75" hidden="1" x14ac:dyDescent="0.25">
      <c r="A174" s="7" t="s">
        <v>91</v>
      </c>
      <c r="B174" s="4">
        <v>48100301</v>
      </c>
      <c r="C174" s="2">
        <v>0</v>
      </c>
      <c r="D174" s="2">
        <v>0</v>
      </c>
      <c r="E174" s="2">
        <v>0</v>
      </c>
      <c r="F174" s="11">
        <f t="shared" si="2"/>
        <v>0</v>
      </c>
    </row>
    <row r="175" spans="1:6" ht="24.75" hidden="1" x14ac:dyDescent="0.25">
      <c r="A175" s="7" t="s">
        <v>92</v>
      </c>
      <c r="B175" s="4">
        <v>48100302</v>
      </c>
      <c r="C175" s="2">
        <v>0</v>
      </c>
      <c r="D175" s="2">
        <v>0</v>
      </c>
      <c r="E175" s="2">
        <v>0</v>
      </c>
      <c r="F175" s="11">
        <f t="shared" si="2"/>
        <v>0</v>
      </c>
    </row>
    <row r="176" spans="1:6" hidden="1" x14ac:dyDescent="0.25">
      <c r="A176" s="7" t="s">
        <v>97</v>
      </c>
      <c r="B176" s="4">
        <v>48100303</v>
      </c>
      <c r="C176" s="2">
        <v>0</v>
      </c>
      <c r="D176" s="2">
        <v>0</v>
      </c>
      <c r="E176" s="2">
        <v>0</v>
      </c>
      <c r="F176" s="11">
        <f t="shared" si="2"/>
        <v>0</v>
      </c>
    </row>
    <row r="177" spans="1:6" ht="24.75" hidden="1" x14ac:dyDescent="0.25">
      <c r="A177" s="7" t="s">
        <v>115</v>
      </c>
      <c r="B177" s="4">
        <v>481004</v>
      </c>
      <c r="C177" s="2">
        <v>0</v>
      </c>
      <c r="D177" s="2">
        <v>0</v>
      </c>
      <c r="E177" s="2">
        <v>0</v>
      </c>
      <c r="F177" s="11">
        <f t="shared" si="2"/>
        <v>0</v>
      </c>
    </row>
    <row r="178" spans="1:6" ht="24.75" hidden="1" x14ac:dyDescent="0.25">
      <c r="A178" s="7" t="s">
        <v>91</v>
      </c>
      <c r="B178" s="4">
        <v>48100401</v>
      </c>
      <c r="C178" s="2">
        <v>0</v>
      </c>
      <c r="D178" s="2">
        <v>0</v>
      </c>
      <c r="E178" s="2">
        <v>0</v>
      </c>
      <c r="F178" s="11">
        <f t="shared" si="2"/>
        <v>0</v>
      </c>
    </row>
    <row r="179" spans="1:6" ht="24.75" hidden="1" x14ac:dyDescent="0.25">
      <c r="A179" s="7" t="s">
        <v>92</v>
      </c>
      <c r="B179" s="4">
        <v>48100402</v>
      </c>
      <c r="C179" s="2">
        <v>0</v>
      </c>
      <c r="D179" s="2">
        <v>0</v>
      </c>
      <c r="E179" s="2">
        <v>0</v>
      </c>
      <c r="F179" s="11">
        <f t="shared" si="2"/>
        <v>0</v>
      </c>
    </row>
    <row r="180" spans="1:6" hidden="1" x14ac:dyDescent="0.25">
      <c r="A180" s="7" t="s">
        <v>97</v>
      </c>
      <c r="B180" s="4">
        <v>48100403</v>
      </c>
      <c r="C180" s="2">
        <v>0</v>
      </c>
      <c r="D180" s="2">
        <v>0</v>
      </c>
      <c r="E180" s="2">
        <v>0</v>
      </c>
      <c r="F180" s="11">
        <f t="shared" si="2"/>
        <v>0</v>
      </c>
    </row>
    <row r="181" spans="1:6" ht="36.75" hidden="1" x14ac:dyDescent="0.25">
      <c r="A181" s="7" t="s">
        <v>116</v>
      </c>
      <c r="B181" s="4">
        <v>481005</v>
      </c>
      <c r="C181" s="2">
        <v>0</v>
      </c>
      <c r="D181" s="2">
        <v>0</v>
      </c>
      <c r="E181" s="2">
        <v>0</v>
      </c>
      <c r="F181" s="11">
        <f t="shared" si="2"/>
        <v>0</v>
      </c>
    </row>
    <row r="182" spans="1:6" ht="24.75" hidden="1" x14ac:dyDescent="0.25">
      <c r="A182" s="7" t="s">
        <v>91</v>
      </c>
      <c r="B182" s="4">
        <v>48100501</v>
      </c>
      <c r="C182" s="2">
        <v>0</v>
      </c>
      <c r="D182" s="2">
        <v>0</v>
      </c>
      <c r="E182" s="2">
        <v>0</v>
      </c>
      <c r="F182" s="11">
        <f t="shared" si="2"/>
        <v>0</v>
      </c>
    </row>
    <row r="183" spans="1:6" ht="24.75" hidden="1" x14ac:dyDescent="0.25">
      <c r="A183" s="7" t="s">
        <v>92</v>
      </c>
      <c r="B183" s="4">
        <v>48100502</v>
      </c>
      <c r="C183" s="2">
        <v>0</v>
      </c>
      <c r="D183" s="2">
        <v>0</v>
      </c>
      <c r="E183" s="2">
        <v>0</v>
      </c>
      <c r="F183" s="11">
        <f t="shared" si="2"/>
        <v>0</v>
      </c>
    </row>
    <row r="184" spans="1:6" hidden="1" x14ac:dyDescent="0.25">
      <c r="A184" s="7" t="s">
        <v>97</v>
      </c>
      <c r="B184" s="4">
        <v>48100503</v>
      </c>
      <c r="C184" s="2">
        <v>0</v>
      </c>
      <c r="D184" s="2">
        <v>0</v>
      </c>
      <c r="E184" s="2">
        <v>0</v>
      </c>
      <c r="F184" s="11">
        <f t="shared" si="2"/>
        <v>0</v>
      </c>
    </row>
    <row r="185" spans="1:6" ht="36.75" hidden="1" x14ac:dyDescent="0.25">
      <c r="A185" s="7" t="s">
        <v>117</v>
      </c>
      <c r="B185" s="4">
        <v>481011</v>
      </c>
      <c r="C185" s="2">
        <v>0</v>
      </c>
      <c r="D185" s="2">
        <v>0</v>
      </c>
      <c r="E185" s="2">
        <v>0</v>
      </c>
      <c r="F185" s="11">
        <f t="shared" si="2"/>
        <v>0</v>
      </c>
    </row>
    <row r="186" spans="1:6" ht="24.75" hidden="1" x14ac:dyDescent="0.25">
      <c r="A186" s="7" t="s">
        <v>91</v>
      </c>
      <c r="B186" s="4">
        <v>48101101</v>
      </c>
      <c r="C186" s="2">
        <v>0</v>
      </c>
      <c r="D186" s="2">
        <v>0</v>
      </c>
      <c r="E186" s="2">
        <v>0</v>
      </c>
      <c r="F186" s="11">
        <f t="shared" si="2"/>
        <v>0</v>
      </c>
    </row>
    <row r="187" spans="1:6" ht="24.75" hidden="1" x14ac:dyDescent="0.25">
      <c r="A187" s="7" t="s">
        <v>92</v>
      </c>
      <c r="B187" s="4">
        <v>48101102</v>
      </c>
      <c r="C187" s="2">
        <v>0</v>
      </c>
      <c r="D187" s="2">
        <v>0</v>
      </c>
      <c r="E187" s="2">
        <v>0</v>
      </c>
      <c r="F187" s="11">
        <f t="shared" si="2"/>
        <v>0</v>
      </c>
    </row>
    <row r="188" spans="1:6" hidden="1" x14ac:dyDescent="0.25">
      <c r="A188" s="7" t="s">
        <v>97</v>
      </c>
      <c r="B188" s="4">
        <v>48101103</v>
      </c>
      <c r="C188" s="2">
        <v>0</v>
      </c>
      <c r="D188" s="2">
        <v>0</v>
      </c>
      <c r="E188" s="2">
        <v>0</v>
      </c>
      <c r="F188" s="11">
        <f t="shared" si="2"/>
        <v>0</v>
      </c>
    </row>
    <row r="189" spans="1:6" ht="24.75" x14ac:dyDescent="0.25">
      <c r="A189" s="7" t="s">
        <v>118</v>
      </c>
      <c r="B189" s="4">
        <v>481012</v>
      </c>
      <c r="C189" s="2">
        <v>1073000</v>
      </c>
      <c r="D189" s="2">
        <v>4140000</v>
      </c>
      <c r="E189" s="2">
        <v>488000</v>
      </c>
      <c r="F189" s="11">
        <f t="shared" si="2"/>
        <v>5701000</v>
      </c>
    </row>
    <row r="190" spans="1:6" ht="24.75" hidden="1" x14ac:dyDescent="0.25">
      <c r="A190" s="7" t="s">
        <v>91</v>
      </c>
      <c r="B190" s="4">
        <v>48101201</v>
      </c>
      <c r="C190" s="2">
        <v>0</v>
      </c>
      <c r="D190" s="2">
        <v>0</v>
      </c>
      <c r="E190" s="2">
        <v>0</v>
      </c>
      <c r="F190" s="11">
        <f t="shared" si="2"/>
        <v>0</v>
      </c>
    </row>
    <row r="191" spans="1:6" ht="24.75" x14ac:dyDescent="0.25">
      <c r="A191" s="7" t="s">
        <v>92</v>
      </c>
      <c r="B191" s="4">
        <v>48101202</v>
      </c>
      <c r="C191" s="2">
        <v>946000</v>
      </c>
      <c r="D191" s="2">
        <v>3490000</v>
      </c>
      <c r="E191" s="2">
        <v>0</v>
      </c>
      <c r="F191" s="11">
        <f t="shared" si="2"/>
        <v>4436000</v>
      </c>
    </row>
    <row r="192" spans="1:6" x14ac:dyDescent="0.25">
      <c r="A192" s="7" t="s">
        <v>97</v>
      </c>
      <c r="B192" s="4">
        <v>48101203</v>
      </c>
      <c r="C192" s="2">
        <v>127000</v>
      </c>
      <c r="D192" s="2">
        <v>650000</v>
      </c>
      <c r="E192" s="2">
        <v>488000</v>
      </c>
      <c r="F192" s="11">
        <f t="shared" si="2"/>
        <v>1265000</v>
      </c>
    </row>
    <row r="193" spans="1:6" ht="36.75" hidden="1" x14ac:dyDescent="0.25">
      <c r="A193" s="7" t="s">
        <v>119</v>
      </c>
      <c r="B193" s="4">
        <v>481015</v>
      </c>
      <c r="C193" s="2">
        <v>0</v>
      </c>
      <c r="D193" s="2">
        <v>0</v>
      </c>
      <c r="E193" s="2">
        <v>0</v>
      </c>
      <c r="F193" s="11">
        <f t="shared" si="2"/>
        <v>0</v>
      </c>
    </row>
    <row r="194" spans="1:6" ht="24.75" hidden="1" x14ac:dyDescent="0.25">
      <c r="A194" s="7" t="s">
        <v>91</v>
      </c>
      <c r="B194" s="4">
        <v>48101501</v>
      </c>
      <c r="C194" s="2">
        <v>0</v>
      </c>
      <c r="D194" s="2">
        <v>0</v>
      </c>
      <c r="E194" s="2">
        <v>0</v>
      </c>
      <c r="F194" s="11">
        <f t="shared" si="2"/>
        <v>0</v>
      </c>
    </row>
    <row r="195" spans="1:6" ht="24.75" hidden="1" x14ac:dyDescent="0.25">
      <c r="A195" s="7" t="s">
        <v>92</v>
      </c>
      <c r="B195" s="4">
        <v>48101502</v>
      </c>
      <c r="C195" s="2">
        <v>0</v>
      </c>
      <c r="D195" s="2">
        <v>0</v>
      </c>
      <c r="E195" s="2">
        <v>0</v>
      </c>
      <c r="F195" s="11">
        <f t="shared" si="2"/>
        <v>0</v>
      </c>
    </row>
    <row r="196" spans="1:6" ht="24.75" hidden="1" x14ac:dyDescent="0.25">
      <c r="A196" s="7" t="s">
        <v>120</v>
      </c>
      <c r="B196" s="4">
        <v>481016</v>
      </c>
      <c r="C196" s="2">
        <v>0</v>
      </c>
      <c r="D196" s="2">
        <v>0</v>
      </c>
      <c r="E196" s="2">
        <v>0</v>
      </c>
      <c r="F196" s="11">
        <f t="shared" si="2"/>
        <v>0</v>
      </c>
    </row>
    <row r="197" spans="1:6" ht="24.75" hidden="1" x14ac:dyDescent="0.25">
      <c r="A197" s="7" t="s">
        <v>91</v>
      </c>
      <c r="B197" s="4">
        <v>48101601</v>
      </c>
      <c r="C197" s="2">
        <v>0</v>
      </c>
      <c r="D197" s="2">
        <v>0</v>
      </c>
      <c r="E197" s="2">
        <v>0</v>
      </c>
      <c r="F197" s="11">
        <f t="shared" si="2"/>
        <v>0</v>
      </c>
    </row>
    <row r="198" spans="1:6" ht="24.75" hidden="1" x14ac:dyDescent="0.25">
      <c r="A198" s="7" t="s">
        <v>92</v>
      </c>
      <c r="B198" s="4">
        <v>48101602</v>
      </c>
      <c r="C198" s="2">
        <v>0</v>
      </c>
      <c r="D198" s="2">
        <v>0</v>
      </c>
      <c r="E198" s="2">
        <v>0</v>
      </c>
      <c r="F198" s="11">
        <f t="shared" si="2"/>
        <v>0</v>
      </c>
    </row>
    <row r="199" spans="1:6" hidden="1" x14ac:dyDescent="0.25">
      <c r="A199" s="7" t="s">
        <v>97</v>
      </c>
      <c r="B199" s="4">
        <v>48101603</v>
      </c>
      <c r="C199" s="2">
        <v>0</v>
      </c>
      <c r="D199" s="2">
        <v>0</v>
      </c>
      <c r="E199" s="2">
        <v>0</v>
      </c>
      <c r="F199" s="11">
        <f t="shared" si="2"/>
        <v>0</v>
      </c>
    </row>
    <row r="200" spans="1:6" ht="36.75" hidden="1" x14ac:dyDescent="0.25">
      <c r="A200" s="7" t="s">
        <v>121</v>
      </c>
      <c r="B200" s="4">
        <v>481019</v>
      </c>
      <c r="C200" s="2">
        <v>0</v>
      </c>
      <c r="D200" s="2">
        <v>0</v>
      </c>
      <c r="E200" s="2">
        <v>0</v>
      </c>
      <c r="F200" s="11">
        <f t="shared" si="2"/>
        <v>0</v>
      </c>
    </row>
    <row r="201" spans="1:6" ht="24.75" hidden="1" x14ac:dyDescent="0.25">
      <c r="A201" s="7" t="s">
        <v>91</v>
      </c>
      <c r="B201" s="4">
        <v>48101901</v>
      </c>
      <c r="C201" s="2">
        <v>0</v>
      </c>
      <c r="D201" s="2">
        <v>0</v>
      </c>
      <c r="E201" s="2">
        <v>0</v>
      </c>
      <c r="F201" s="11">
        <f t="shared" si="2"/>
        <v>0</v>
      </c>
    </row>
    <row r="202" spans="1:6" ht="24.75" hidden="1" x14ac:dyDescent="0.25">
      <c r="A202" s="7" t="s">
        <v>92</v>
      </c>
      <c r="B202" s="4">
        <v>48101902</v>
      </c>
      <c r="C202" s="2">
        <v>0</v>
      </c>
      <c r="D202" s="2">
        <v>0</v>
      </c>
      <c r="E202" s="2">
        <v>0</v>
      </c>
      <c r="F202" s="11">
        <f t="shared" si="2"/>
        <v>0</v>
      </c>
    </row>
    <row r="203" spans="1:6" hidden="1" x14ac:dyDescent="0.25">
      <c r="A203" s="7" t="s">
        <v>97</v>
      </c>
      <c r="B203" s="4">
        <v>48101903</v>
      </c>
      <c r="C203" s="2">
        <v>0</v>
      </c>
      <c r="D203" s="2">
        <v>0</v>
      </c>
      <c r="E203" s="2">
        <v>0</v>
      </c>
      <c r="F203" s="11">
        <f t="shared" si="2"/>
        <v>0</v>
      </c>
    </row>
    <row r="204" spans="1:6" ht="48.75" hidden="1" x14ac:dyDescent="0.25">
      <c r="A204" s="7" t="s">
        <v>122</v>
      </c>
      <c r="B204" s="4">
        <v>48101904</v>
      </c>
      <c r="C204" s="2">
        <v>0</v>
      </c>
      <c r="D204" s="2">
        <v>0</v>
      </c>
      <c r="E204" s="2">
        <v>0</v>
      </c>
      <c r="F204" s="11">
        <f t="shared" ref="F204:F267" si="3">SUM(C204:E204)</f>
        <v>0</v>
      </c>
    </row>
    <row r="205" spans="1:6" ht="48.75" hidden="1" x14ac:dyDescent="0.25">
      <c r="A205" s="7" t="s">
        <v>123</v>
      </c>
      <c r="B205" s="4">
        <v>481032</v>
      </c>
      <c r="C205" s="2">
        <v>0</v>
      </c>
      <c r="D205" s="2">
        <v>0</v>
      </c>
      <c r="E205" s="2">
        <v>0</v>
      </c>
      <c r="F205" s="11">
        <f t="shared" si="3"/>
        <v>0</v>
      </c>
    </row>
    <row r="206" spans="1:6" ht="24.75" hidden="1" x14ac:dyDescent="0.25">
      <c r="A206" s="7" t="s">
        <v>91</v>
      </c>
      <c r="B206" s="4">
        <v>48103201</v>
      </c>
      <c r="C206" s="2">
        <v>0</v>
      </c>
      <c r="D206" s="2">
        <v>0</v>
      </c>
      <c r="E206" s="2">
        <v>0</v>
      </c>
      <c r="F206" s="11">
        <f t="shared" si="3"/>
        <v>0</v>
      </c>
    </row>
    <row r="207" spans="1:6" ht="24.75" hidden="1" x14ac:dyDescent="0.25">
      <c r="A207" s="7" t="s">
        <v>92</v>
      </c>
      <c r="B207" s="4">
        <v>48103202</v>
      </c>
      <c r="C207" s="2">
        <v>0</v>
      </c>
      <c r="D207" s="2">
        <v>0</v>
      </c>
      <c r="E207" s="2">
        <v>0</v>
      </c>
      <c r="F207" s="11">
        <f t="shared" si="3"/>
        <v>0</v>
      </c>
    </row>
    <row r="208" spans="1:6" ht="48.75" hidden="1" x14ac:dyDescent="0.25">
      <c r="A208" s="7" t="s">
        <v>124</v>
      </c>
      <c r="B208" s="4">
        <v>481033</v>
      </c>
      <c r="C208" s="2">
        <v>0</v>
      </c>
      <c r="D208" s="2">
        <v>0</v>
      </c>
      <c r="E208" s="2">
        <v>0</v>
      </c>
      <c r="F208" s="11">
        <f t="shared" si="3"/>
        <v>0</v>
      </c>
    </row>
    <row r="209" spans="1:6" ht="24.75" hidden="1" x14ac:dyDescent="0.25">
      <c r="A209" s="7" t="s">
        <v>125</v>
      </c>
      <c r="B209" s="4">
        <v>48103301</v>
      </c>
      <c r="C209" s="2">
        <v>0</v>
      </c>
      <c r="D209" s="2">
        <v>0</v>
      </c>
      <c r="E209" s="2">
        <v>0</v>
      </c>
      <c r="F209" s="11">
        <f t="shared" si="3"/>
        <v>0</v>
      </c>
    </row>
    <row r="210" spans="1:6" ht="24.75" hidden="1" x14ac:dyDescent="0.25">
      <c r="A210" s="7" t="s">
        <v>126</v>
      </c>
      <c r="B210" s="4">
        <v>48103302</v>
      </c>
      <c r="C210" s="2">
        <v>0</v>
      </c>
      <c r="D210" s="2">
        <v>0</v>
      </c>
      <c r="E210" s="2">
        <v>0</v>
      </c>
      <c r="F210" s="11">
        <f t="shared" si="3"/>
        <v>0</v>
      </c>
    </row>
    <row r="211" spans="1:6" ht="36.75" x14ac:dyDescent="0.25">
      <c r="A211" s="7" t="s">
        <v>127</v>
      </c>
      <c r="B211" s="4" t="s">
        <v>128</v>
      </c>
      <c r="C211" s="2">
        <v>441287000</v>
      </c>
      <c r="D211" s="2">
        <v>437495870</v>
      </c>
      <c r="E211" s="2">
        <v>412169940</v>
      </c>
      <c r="F211" s="11">
        <f t="shared" si="3"/>
        <v>1290952810</v>
      </c>
    </row>
    <row r="212" spans="1:6" x14ac:dyDescent="0.25">
      <c r="A212" s="7" t="s">
        <v>129</v>
      </c>
      <c r="B212" s="4" t="s">
        <v>130</v>
      </c>
      <c r="C212" s="2">
        <v>248631000</v>
      </c>
      <c r="D212" s="2">
        <v>246207870</v>
      </c>
      <c r="E212" s="2">
        <v>228705949</v>
      </c>
      <c r="F212" s="11">
        <f t="shared" si="3"/>
        <v>723544819</v>
      </c>
    </row>
    <row r="213" spans="1:6" hidden="1" x14ac:dyDescent="0.25">
      <c r="A213" s="7" t="s">
        <v>131</v>
      </c>
      <c r="B213" s="4" t="s">
        <v>132</v>
      </c>
      <c r="C213" s="2">
        <v>0</v>
      </c>
      <c r="D213" s="2">
        <v>0</v>
      </c>
      <c r="E213" s="2">
        <v>0</v>
      </c>
      <c r="F213" s="11">
        <f t="shared" si="3"/>
        <v>0</v>
      </c>
    </row>
    <row r="214" spans="1:6" ht="24.75" hidden="1" x14ac:dyDescent="0.25">
      <c r="A214" s="7" t="s">
        <v>133</v>
      </c>
      <c r="B214" s="4" t="s">
        <v>134</v>
      </c>
      <c r="C214" s="2">
        <v>0</v>
      </c>
      <c r="D214" s="2">
        <v>0</v>
      </c>
      <c r="E214" s="2">
        <v>0</v>
      </c>
      <c r="F214" s="11">
        <f t="shared" si="3"/>
        <v>0</v>
      </c>
    </row>
    <row r="215" spans="1:6" ht="24.75" hidden="1" x14ac:dyDescent="0.25">
      <c r="A215" s="7" t="s">
        <v>7</v>
      </c>
      <c r="B215" s="4" t="s">
        <v>135</v>
      </c>
      <c r="C215" s="2">
        <v>0</v>
      </c>
      <c r="D215" s="2">
        <v>0</v>
      </c>
      <c r="E215" s="2">
        <v>0</v>
      </c>
      <c r="F215" s="11">
        <f t="shared" si="3"/>
        <v>0</v>
      </c>
    </row>
    <row r="216" spans="1:6" hidden="1" x14ac:dyDescent="0.25">
      <c r="A216" s="7" t="s">
        <v>8</v>
      </c>
      <c r="B216" s="5" t="s">
        <v>136</v>
      </c>
      <c r="C216" s="12">
        <v>0</v>
      </c>
      <c r="D216" s="12">
        <v>0</v>
      </c>
      <c r="E216" s="12">
        <v>0</v>
      </c>
      <c r="F216" s="11">
        <f t="shared" si="3"/>
        <v>0</v>
      </c>
    </row>
    <row r="217" spans="1:6" hidden="1" x14ac:dyDescent="0.25">
      <c r="A217" s="7" t="s">
        <v>9</v>
      </c>
      <c r="B217" s="5" t="s">
        <v>137</v>
      </c>
      <c r="C217" s="12">
        <v>0</v>
      </c>
      <c r="D217" s="12">
        <v>0</v>
      </c>
      <c r="E217" s="12">
        <v>0</v>
      </c>
      <c r="F217" s="11">
        <f t="shared" si="3"/>
        <v>0</v>
      </c>
    </row>
    <row r="218" spans="1:6" ht="24.75" x14ac:dyDescent="0.25">
      <c r="A218" s="7" t="s">
        <v>138</v>
      </c>
      <c r="B218" s="4" t="s">
        <v>139</v>
      </c>
      <c r="C218" s="2">
        <v>248631000</v>
      </c>
      <c r="D218" s="2">
        <v>246207870</v>
      </c>
      <c r="E218" s="2">
        <v>228705949</v>
      </c>
      <c r="F218" s="11">
        <f t="shared" si="3"/>
        <v>723544819</v>
      </c>
    </row>
    <row r="219" spans="1:6" ht="24.75" x14ac:dyDescent="0.25">
      <c r="A219" s="7" t="s">
        <v>140</v>
      </c>
      <c r="B219" s="4" t="s">
        <v>141</v>
      </c>
      <c r="C219" s="2">
        <v>550000</v>
      </c>
      <c r="D219" s="2">
        <v>550000</v>
      </c>
      <c r="E219" s="2">
        <v>319786</v>
      </c>
      <c r="F219" s="11">
        <f t="shared" si="3"/>
        <v>1419786</v>
      </c>
    </row>
    <row r="220" spans="1:6" ht="24.75" x14ac:dyDescent="0.25">
      <c r="A220" s="7" t="s">
        <v>12</v>
      </c>
      <c r="B220" s="4" t="s">
        <v>142</v>
      </c>
      <c r="C220" s="2">
        <v>550000</v>
      </c>
      <c r="D220" s="2">
        <v>550000</v>
      </c>
      <c r="E220" s="2">
        <v>319786</v>
      </c>
      <c r="F220" s="11">
        <f t="shared" si="3"/>
        <v>1419786</v>
      </c>
    </row>
    <row r="221" spans="1:6" ht="24.75" x14ac:dyDescent="0.25">
      <c r="A221" s="7" t="s">
        <v>13</v>
      </c>
      <c r="B221" s="4" t="s">
        <v>143</v>
      </c>
      <c r="C221" s="2">
        <v>540000</v>
      </c>
      <c r="D221" s="2">
        <v>540000</v>
      </c>
      <c r="E221" s="2">
        <v>319786</v>
      </c>
      <c r="F221" s="11">
        <f t="shared" si="3"/>
        <v>1399786</v>
      </c>
    </row>
    <row r="222" spans="1:6" ht="24.75" x14ac:dyDescent="0.25">
      <c r="A222" s="7" t="s">
        <v>14</v>
      </c>
      <c r="B222" s="5" t="s">
        <v>144</v>
      </c>
      <c r="C222" s="12">
        <v>540000</v>
      </c>
      <c r="D222" s="12">
        <v>540000</v>
      </c>
      <c r="E222" s="12">
        <v>319786</v>
      </c>
      <c r="F222" s="11">
        <f t="shared" si="3"/>
        <v>1399786</v>
      </c>
    </row>
    <row r="223" spans="1:6" ht="24.75" hidden="1" x14ac:dyDescent="0.25">
      <c r="A223" s="7" t="s">
        <v>15</v>
      </c>
      <c r="B223" s="4" t="s">
        <v>145</v>
      </c>
      <c r="C223" s="2">
        <v>0</v>
      </c>
      <c r="D223" s="2">
        <v>0</v>
      </c>
      <c r="E223" s="2">
        <v>0</v>
      </c>
      <c r="F223" s="11">
        <f t="shared" si="3"/>
        <v>0</v>
      </c>
    </row>
    <row r="224" spans="1:6" hidden="1" x14ac:dyDescent="0.25">
      <c r="A224" s="7" t="s">
        <v>16</v>
      </c>
      <c r="B224" s="5" t="s">
        <v>146</v>
      </c>
      <c r="C224" s="12">
        <v>0</v>
      </c>
      <c r="D224" s="12">
        <v>0</v>
      </c>
      <c r="E224" s="12">
        <v>0</v>
      </c>
      <c r="F224" s="11">
        <f t="shared" si="3"/>
        <v>0</v>
      </c>
    </row>
    <row r="225" spans="1:6" ht="36.75" hidden="1" x14ac:dyDescent="0.25">
      <c r="A225" s="7" t="s">
        <v>17</v>
      </c>
      <c r="B225" s="5" t="s">
        <v>147</v>
      </c>
      <c r="C225" s="12">
        <v>0</v>
      </c>
      <c r="D225" s="12">
        <v>0</v>
      </c>
      <c r="E225" s="12">
        <v>0</v>
      </c>
      <c r="F225" s="11">
        <f t="shared" si="3"/>
        <v>0</v>
      </c>
    </row>
    <row r="226" spans="1:6" hidden="1" x14ac:dyDescent="0.25">
      <c r="A226" s="7" t="s">
        <v>18</v>
      </c>
      <c r="B226" s="5" t="s">
        <v>148</v>
      </c>
      <c r="C226" s="12">
        <v>0</v>
      </c>
      <c r="D226" s="12">
        <v>0</v>
      </c>
      <c r="E226" s="12">
        <v>0</v>
      </c>
      <c r="F226" s="11">
        <f t="shared" si="3"/>
        <v>0</v>
      </c>
    </row>
    <row r="227" spans="1:6" x14ac:dyDescent="0.25">
      <c r="A227" s="7" t="s">
        <v>19</v>
      </c>
      <c r="B227" s="5" t="s">
        <v>149</v>
      </c>
      <c r="C227" s="12">
        <v>10000</v>
      </c>
      <c r="D227" s="12">
        <v>10000</v>
      </c>
      <c r="E227" s="12">
        <v>0</v>
      </c>
      <c r="F227" s="11">
        <f t="shared" si="3"/>
        <v>20000</v>
      </c>
    </row>
    <row r="228" spans="1:6" hidden="1" x14ac:dyDescent="0.25">
      <c r="A228" s="7" t="s">
        <v>20</v>
      </c>
      <c r="B228" s="4" t="s">
        <v>150</v>
      </c>
      <c r="C228" s="2">
        <v>0</v>
      </c>
      <c r="D228" s="2">
        <v>0</v>
      </c>
      <c r="E228" s="2">
        <v>0</v>
      </c>
      <c r="F228" s="11">
        <f t="shared" si="3"/>
        <v>0</v>
      </c>
    </row>
    <row r="229" spans="1:6" hidden="1" x14ac:dyDescent="0.25">
      <c r="A229" s="7" t="s">
        <v>21</v>
      </c>
      <c r="B229" s="5" t="s">
        <v>151</v>
      </c>
      <c r="C229" s="12">
        <v>0</v>
      </c>
      <c r="D229" s="12">
        <v>0</v>
      </c>
      <c r="E229" s="12">
        <v>0</v>
      </c>
      <c r="F229" s="11">
        <f t="shared" si="3"/>
        <v>0</v>
      </c>
    </row>
    <row r="230" spans="1:6" ht="24.75" x14ac:dyDescent="0.25">
      <c r="A230" s="7" t="s">
        <v>22</v>
      </c>
      <c r="B230" s="4" t="s">
        <v>152</v>
      </c>
      <c r="C230" s="2">
        <v>248081000</v>
      </c>
      <c r="D230" s="2">
        <v>245657870</v>
      </c>
      <c r="E230" s="2">
        <v>228386163</v>
      </c>
      <c r="F230" s="11">
        <f t="shared" si="3"/>
        <v>722125033</v>
      </c>
    </row>
    <row r="231" spans="1:6" ht="72.75" x14ac:dyDescent="0.25">
      <c r="A231" s="7" t="s">
        <v>153</v>
      </c>
      <c r="B231" s="4" t="s">
        <v>154</v>
      </c>
      <c r="C231" s="2">
        <v>249049000</v>
      </c>
      <c r="D231" s="2">
        <v>249744030</v>
      </c>
      <c r="E231" s="2">
        <v>229913369</v>
      </c>
      <c r="F231" s="11">
        <f t="shared" si="3"/>
        <v>728706399</v>
      </c>
    </row>
    <row r="232" spans="1:6" x14ac:dyDescent="0.25">
      <c r="A232" s="7" t="s">
        <v>24</v>
      </c>
      <c r="B232" s="5" t="s">
        <v>155</v>
      </c>
      <c r="C232" s="12">
        <v>260000</v>
      </c>
      <c r="D232" s="12">
        <v>260000</v>
      </c>
      <c r="E232" s="12">
        <v>241854</v>
      </c>
      <c r="F232" s="11">
        <f t="shared" si="3"/>
        <v>761854</v>
      </c>
    </row>
    <row r="233" spans="1:6" x14ac:dyDescent="0.25">
      <c r="A233" s="7" t="s">
        <v>25</v>
      </c>
      <c r="B233" s="5" t="s">
        <v>156</v>
      </c>
      <c r="C233" s="12">
        <v>7250000</v>
      </c>
      <c r="D233" s="12">
        <v>7250000</v>
      </c>
      <c r="E233" s="12">
        <v>4009144</v>
      </c>
      <c r="F233" s="11">
        <f t="shared" si="3"/>
        <v>18509144</v>
      </c>
    </row>
    <row r="234" spans="1:6" hidden="1" x14ac:dyDescent="0.25">
      <c r="A234" s="7" t="s">
        <v>26</v>
      </c>
      <c r="B234" s="5" t="s">
        <v>157</v>
      </c>
      <c r="C234" s="12">
        <v>0</v>
      </c>
      <c r="D234" s="12">
        <v>0</v>
      </c>
      <c r="E234" s="12">
        <v>0</v>
      </c>
      <c r="F234" s="11">
        <f t="shared" si="3"/>
        <v>0</v>
      </c>
    </row>
    <row r="235" spans="1:6" ht="24.75" hidden="1" x14ac:dyDescent="0.25">
      <c r="A235" s="7" t="s">
        <v>27</v>
      </c>
      <c r="B235" s="5" t="s">
        <v>158</v>
      </c>
      <c r="C235" s="12">
        <v>0</v>
      </c>
      <c r="D235" s="12">
        <v>0</v>
      </c>
      <c r="E235" s="12">
        <v>0</v>
      </c>
      <c r="F235" s="11">
        <f t="shared" si="3"/>
        <v>0</v>
      </c>
    </row>
    <row r="236" spans="1:6" ht="24.75" hidden="1" x14ac:dyDescent="0.25">
      <c r="A236" s="7" t="s">
        <v>28</v>
      </c>
      <c r="B236" s="5" t="s">
        <v>159</v>
      </c>
      <c r="C236" s="12">
        <v>0</v>
      </c>
      <c r="D236" s="12">
        <v>0</v>
      </c>
      <c r="E236" s="12">
        <v>0</v>
      </c>
      <c r="F236" s="11">
        <f t="shared" si="3"/>
        <v>0</v>
      </c>
    </row>
    <row r="237" spans="1:6" ht="24.75" hidden="1" x14ac:dyDescent="0.25">
      <c r="A237" s="7" t="s">
        <v>29</v>
      </c>
      <c r="B237" s="5" t="s">
        <v>160</v>
      </c>
      <c r="C237" s="12">
        <v>0</v>
      </c>
      <c r="D237" s="12">
        <v>0</v>
      </c>
      <c r="E237" s="12">
        <v>0</v>
      </c>
      <c r="F237" s="11">
        <f t="shared" si="3"/>
        <v>0</v>
      </c>
    </row>
    <row r="238" spans="1:6" ht="36.75" hidden="1" x14ac:dyDescent="0.25">
      <c r="A238" s="7" t="s">
        <v>161</v>
      </c>
      <c r="B238" s="5" t="s">
        <v>162</v>
      </c>
      <c r="C238" s="12">
        <v>0</v>
      </c>
      <c r="D238" s="12">
        <v>0</v>
      </c>
      <c r="E238" s="12">
        <v>0</v>
      </c>
      <c r="F238" s="11">
        <f t="shared" si="3"/>
        <v>0</v>
      </c>
    </row>
    <row r="239" spans="1:6" ht="24.75" x14ac:dyDescent="0.25">
      <c r="A239" s="7" t="s">
        <v>163</v>
      </c>
      <c r="B239" s="5" t="s">
        <v>164</v>
      </c>
      <c r="C239" s="12">
        <v>145000</v>
      </c>
      <c r="D239" s="12">
        <v>103030</v>
      </c>
      <c r="E239" s="12">
        <v>85509</v>
      </c>
      <c r="F239" s="11">
        <f t="shared" si="3"/>
        <v>333539</v>
      </c>
    </row>
    <row r="240" spans="1:6" hidden="1" x14ac:dyDescent="0.25">
      <c r="A240" s="7" t="s">
        <v>32</v>
      </c>
      <c r="B240" s="5" t="s">
        <v>165</v>
      </c>
      <c r="C240" s="12">
        <v>0</v>
      </c>
      <c r="D240" s="12">
        <v>0</v>
      </c>
      <c r="E240" s="12">
        <v>0</v>
      </c>
      <c r="F240" s="11">
        <f t="shared" si="3"/>
        <v>0</v>
      </c>
    </row>
    <row r="241" spans="1:6" ht="24.75" x14ac:dyDescent="0.25">
      <c r="A241" s="7" t="s">
        <v>33</v>
      </c>
      <c r="B241" s="5" t="s">
        <v>166</v>
      </c>
      <c r="C241" s="12">
        <v>171056000</v>
      </c>
      <c r="D241" s="12">
        <v>170901000</v>
      </c>
      <c r="E241" s="12">
        <v>158572870</v>
      </c>
      <c r="F241" s="11">
        <f t="shared" si="3"/>
        <v>500529870</v>
      </c>
    </row>
    <row r="242" spans="1:6" ht="36.75" x14ac:dyDescent="0.25">
      <c r="A242" s="7" t="s">
        <v>34</v>
      </c>
      <c r="B242" s="5" t="s">
        <v>167</v>
      </c>
      <c r="C242" s="12">
        <v>50685000</v>
      </c>
      <c r="D242" s="12">
        <v>49805000</v>
      </c>
      <c r="E242" s="12">
        <v>48207341</v>
      </c>
      <c r="F242" s="11">
        <f t="shared" si="3"/>
        <v>148697341</v>
      </c>
    </row>
    <row r="243" spans="1:6" ht="48.75" hidden="1" x14ac:dyDescent="0.25">
      <c r="A243" s="7" t="s">
        <v>35</v>
      </c>
      <c r="B243" s="5" t="s">
        <v>168</v>
      </c>
      <c r="C243" s="12">
        <v>0</v>
      </c>
      <c r="D243" s="12">
        <v>0</v>
      </c>
      <c r="E243" s="12">
        <v>0</v>
      </c>
      <c r="F243" s="11">
        <f t="shared" si="3"/>
        <v>0</v>
      </c>
    </row>
    <row r="244" spans="1:6" ht="24.75" x14ac:dyDescent="0.25">
      <c r="A244" s="7" t="s">
        <v>36</v>
      </c>
      <c r="B244" s="5" t="s">
        <v>169</v>
      </c>
      <c r="C244" s="12">
        <v>5005000</v>
      </c>
      <c r="D244" s="12">
        <v>5005000</v>
      </c>
      <c r="E244" s="12">
        <v>3861544</v>
      </c>
      <c r="F244" s="11">
        <f t="shared" si="3"/>
        <v>13871544</v>
      </c>
    </row>
    <row r="245" spans="1:6" ht="24.75" x14ac:dyDescent="0.25">
      <c r="A245" s="7" t="s">
        <v>37</v>
      </c>
      <c r="B245" s="5" t="s">
        <v>170</v>
      </c>
      <c r="C245" s="12">
        <v>14648000</v>
      </c>
      <c r="D245" s="12">
        <v>16420000</v>
      </c>
      <c r="E245" s="12">
        <v>14935107</v>
      </c>
      <c r="F245" s="11">
        <f t="shared" si="3"/>
        <v>46003107</v>
      </c>
    </row>
    <row r="246" spans="1:6" ht="24.75" hidden="1" x14ac:dyDescent="0.25">
      <c r="A246" s="7" t="s">
        <v>38</v>
      </c>
      <c r="B246" s="4" t="s">
        <v>171</v>
      </c>
      <c r="C246" s="2">
        <v>0</v>
      </c>
      <c r="D246" s="2">
        <v>0</v>
      </c>
      <c r="E246" s="2">
        <v>0</v>
      </c>
      <c r="F246" s="11">
        <f t="shared" si="3"/>
        <v>0</v>
      </c>
    </row>
    <row r="247" spans="1:6" ht="24.75" hidden="1" x14ac:dyDescent="0.25">
      <c r="A247" s="7" t="s">
        <v>39</v>
      </c>
      <c r="B247" s="5" t="s">
        <v>172</v>
      </c>
      <c r="C247" s="12">
        <v>0</v>
      </c>
      <c r="D247" s="12">
        <v>0</v>
      </c>
      <c r="E247" s="12">
        <v>0</v>
      </c>
      <c r="F247" s="11">
        <f t="shared" si="3"/>
        <v>0</v>
      </c>
    </row>
    <row r="248" spans="1:6" ht="24.75" x14ac:dyDescent="0.25">
      <c r="A248" s="7" t="s">
        <v>40</v>
      </c>
      <c r="B248" s="4" t="s">
        <v>173</v>
      </c>
      <c r="C248" s="2">
        <v>3000</v>
      </c>
      <c r="D248" s="2">
        <v>3000</v>
      </c>
      <c r="E248" s="2">
        <v>0</v>
      </c>
      <c r="F248" s="11">
        <f t="shared" si="3"/>
        <v>6000</v>
      </c>
    </row>
    <row r="249" spans="1:6" x14ac:dyDescent="0.25">
      <c r="A249" s="7" t="s">
        <v>41</v>
      </c>
      <c r="B249" s="5" t="s">
        <v>174</v>
      </c>
      <c r="C249" s="12">
        <v>3000</v>
      </c>
      <c r="D249" s="12">
        <v>3000</v>
      </c>
      <c r="E249" s="12">
        <v>0</v>
      </c>
      <c r="F249" s="11">
        <f t="shared" si="3"/>
        <v>6000</v>
      </c>
    </row>
    <row r="250" spans="1:6" ht="24.75" hidden="1" x14ac:dyDescent="0.25">
      <c r="A250" s="7" t="s">
        <v>42</v>
      </c>
      <c r="B250" s="4" t="s">
        <v>175</v>
      </c>
      <c r="C250" s="2">
        <v>0</v>
      </c>
      <c r="D250" s="2">
        <v>0</v>
      </c>
      <c r="E250" s="2">
        <v>0</v>
      </c>
      <c r="F250" s="11">
        <f t="shared" si="3"/>
        <v>0</v>
      </c>
    </row>
    <row r="251" spans="1:6" hidden="1" x14ac:dyDescent="0.25">
      <c r="A251" s="7" t="s">
        <v>43</v>
      </c>
      <c r="B251" s="5" t="s">
        <v>176</v>
      </c>
      <c r="C251" s="12">
        <v>0</v>
      </c>
      <c r="D251" s="12">
        <v>0</v>
      </c>
      <c r="E251" s="12">
        <v>0</v>
      </c>
      <c r="F251" s="11">
        <f t="shared" si="3"/>
        <v>0</v>
      </c>
    </row>
    <row r="252" spans="1:6" hidden="1" x14ac:dyDescent="0.25">
      <c r="A252" s="7" t="s">
        <v>44</v>
      </c>
      <c r="B252" s="5" t="s">
        <v>177</v>
      </c>
      <c r="C252" s="12">
        <v>0</v>
      </c>
      <c r="D252" s="12">
        <v>0</v>
      </c>
      <c r="E252" s="12">
        <v>0</v>
      </c>
      <c r="F252" s="11">
        <f t="shared" si="3"/>
        <v>0</v>
      </c>
    </row>
    <row r="253" spans="1:6" ht="36.75" x14ac:dyDescent="0.25">
      <c r="A253" s="7" t="s">
        <v>178</v>
      </c>
      <c r="B253" s="4" t="s">
        <v>179</v>
      </c>
      <c r="C253" s="2">
        <v>-971000</v>
      </c>
      <c r="D253" s="2">
        <v>-4089160</v>
      </c>
      <c r="E253" s="2">
        <v>-1527206</v>
      </c>
      <c r="F253" s="11">
        <f t="shared" si="3"/>
        <v>-6587366</v>
      </c>
    </row>
    <row r="254" spans="1:6" x14ac:dyDescent="0.25">
      <c r="A254" s="7" t="s">
        <v>46</v>
      </c>
      <c r="B254" s="5" t="s">
        <v>180</v>
      </c>
      <c r="C254" s="12">
        <v>505000</v>
      </c>
      <c r="D254" s="12">
        <v>641170</v>
      </c>
      <c r="E254" s="12">
        <v>46120</v>
      </c>
      <c r="F254" s="11">
        <f t="shared" si="3"/>
        <v>1192290</v>
      </c>
    </row>
    <row r="255" spans="1:6" ht="36.75" x14ac:dyDescent="0.25">
      <c r="A255" s="7" t="s">
        <v>47</v>
      </c>
      <c r="B255" s="5" t="s">
        <v>181</v>
      </c>
      <c r="C255" s="12">
        <v>-1476000</v>
      </c>
      <c r="D255" s="12">
        <v>-4730330</v>
      </c>
      <c r="E255" s="12">
        <v>-1573326</v>
      </c>
      <c r="F255" s="11">
        <f t="shared" si="3"/>
        <v>-7779656</v>
      </c>
    </row>
    <row r="256" spans="1:6" hidden="1" x14ac:dyDescent="0.25">
      <c r="A256" s="7" t="s">
        <v>49</v>
      </c>
      <c r="B256" s="5" t="s">
        <v>182</v>
      </c>
      <c r="C256" s="12">
        <v>0</v>
      </c>
      <c r="D256" s="12">
        <v>0</v>
      </c>
      <c r="E256" s="12">
        <v>0</v>
      </c>
      <c r="F256" s="11">
        <f t="shared" si="3"/>
        <v>0</v>
      </c>
    </row>
    <row r="257" spans="1:6" ht="24.75" hidden="1" x14ac:dyDescent="0.25">
      <c r="A257" s="7" t="s">
        <v>183</v>
      </c>
      <c r="B257" s="4" t="s">
        <v>184</v>
      </c>
      <c r="C257" s="2">
        <v>0</v>
      </c>
      <c r="D257" s="2">
        <v>0</v>
      </c>
      <c r="E257" s="2">
        <v>0</v>
      </c>
      <c r="F257" s="11">
        <f t="shared" si="3"/>
        <v>0</v>
      </c>
    </row>
    <row r="258" spans="1:6" ht="24.75" hidden="1" x14ac:dyDescent="0.25">
      <c r="A258" s="7" t="s">
        <v>185</v>
      </c>
      <c r="B258" s="4" t="s">
        <v>186</v>
      </c>
      <c r="C258" s="2">
        <v>0</v>
      </c>
      <c r="D258" s="2">
        <v>0</v>
      </c>
      <c r="E258" s="2">
        <v>0</v>
      </c>
      <c r="F258" s="11">
        <f t="shared" si="3"/>
        <v>0</v>
      </c>
    </row>
    <row r="259" spans="1:6" ht="36.75" hidden="1" x14ac:dyDescent="0.25">
      <c r="A259" s="7" t="s">
        <v>187</v>
      </c>
      <c r="B259" s="4" t="s">
        <v>188</v>
      </c>
      <c r="C259" s="2">
        <v>0</v>
      </c>
      <c r="D259" s="2">
        <v>0</v>
      </c>
      <c r="E259" s="2">
        <v>0</v>
      </c>
      <c r="F259" s="11">
        <f t="shared" si="3"/>
        <v>0</v>
      </c>
    </row>
    <row r="260" spans="1:6" ht="36.75" hidden="1" x14ac:dyDescent="0.25">
      <c r="A260" s="7" t="s">
        <v>57</v>
      </c>
      <c r="B260" s="5" t="s">
        <v>189</v>
      </c>
      <c r="C260" s="12">
        <v>0</v>
      </c>
      <c r="D260" s="12">
        <v>0</v>
      </c>
      <c r="E260" s="12">
        <v>0</v>
      </c>
      <c r="F260" s="11">
        <f t="shared" si="3"/>
        <v>0</v>
      </c>
    </row>
    <row r="261" spans="1:6" ht="24.75" hidden="1" x14ac:dyDescent="0.25">
      <c r="A261" s="7" t="s">
        <v>60</v>
      </c>
      <c r="B261" s="4" t="s">
        <v>190</v>
      </c>
      <c r="C261" s="2">
        <v>0</v>
      </c>
      <c r="D261" s="2">
        <v>0</v>
      </c>
      <c r="E261" s="2">
        <v>0</v>
      </c>
      <c r="F261" s="11">
        <f t="shared" si="3"/>
        <v>0</v>
      </c>
    </row>
    <row r="262" spans="1:6" ht="36.75" hidden="1" x14ac:dyDescent="0.25">
      <c r="A262" s="7" t="s">
        <v>191</v>
      </c>
      <c r="B262" s="5" t="s">
        <v>192</v>
      </c>
      <c r="C262" s="12">
        <v>0</v>
      </c>
      <c r="D262" s="12">
        <v>0</v>
      </c>
      <c r="E262" s="12">
        <v>0</v>
      </c>
      <c r="F262" s="11">
        <f t="shared" si="3"/>
        <v>0</v>
      </c>
    </row>
    <row r="263" spans="1:6" hidden="1" x14ac:dyDescent="0.25">
      <c r="A263" s="7" t="s">
        <v>62</v>
      </c>
      <c r="B263" s="5" t="s">
        <v>193</v>
      </c>
      <c r="C263" s="12">
        <v>0</v>
      </c>
      <c r="D263" s="12">
        <v>0</v>
      </c>
      <c r="E263" s="12">
        <v>0</v>
      </c>
      <c r="F263" s="11">
        <f t="shared" si="3"/>
        <v>0</v>
      </c>
    </row>
    <row r="264" spans="1:6" x14ac:dyDescent="0.25">
      <c r="A264" s="7" t="s">
        <v>194</v>
      </c>
      <c r="B264" s="4" t="s">
        <v>195</v>
      </c>
      <c r="C264" s="2">
        <v>192656000</v>
      </c>
      <c r="D264" s="2">
        <v>191288000</v>
      </c>
      <c r="E264" s="2">
        <v>183463991</v>
      </c>
      <c r="F264" s="11">
        <f t="shared" si="3"/>
        <v>567407991</v>
      </c>
    </row>
    <row r="265" spans="1:6" ht="36.75" x14ac:dyDescent="0.25">
      <c r="A265" s="7" t="s">
        <v>196</v>
      </c>
      <c r="B265" s="4" t="s">
        <v>197</v>
      </c>
      <c r="C265" s="2">
        <v>192656000</v>
      </c>
      <c r="D265" s="2">
        <v>191288000</v>
      </c>
      <c r="E265" s="2">
        <v>183463991</v>
      </c>
      <c r="F265" s="11">
        <f t="shared" si="3"/>
        <v>567407991</v>
      </c>
    </row>
    <row r="266" spans="1:6" ht="24.75" hidden="1" x14ac:dyDescent="0.25">
      <c r="A266" s="7" t="s">
        <v>198</v>
      </c>
      <c r="B266" s="4" t="s">
        <v>199</v>
      </c>
      <c r="C266" s="2">
        <v>0</v>
      </c>
      <c r="D266" s="2">
        <v>0</v>
      </c>
      <c r="E266" s="2">
        <v>0</v>
      </c>
      <c r="F266" s="11">
        <f t="shared" si="3"/>
        <v>0</v>
      </c>
    </row>
    <row r="267" spans="1:6" ht="24.75" hidden="1" x14ac:dyDescent="0.25">
      <c r="A267" s="7" t="s">
        <v>66</v>
      </c>
      <c r="B267" s="5" t="s">
        <v>200</v>
      </c>
      <c r="C267" s="12">
        <v>0</v>
      </c>
      <c r="D267" s="12">
        <v>0</v>
      </c>
      <c r="E267" s="12">
        <v>0</v>
      </c>
      <c r="F267" s="11">
        <f t="shared" si="3"/>
        <v>0</v>
      </c>
    </row>
    <row r="268" spans="1:6" ht="48.75" hidden="1" x14ac:dyDescent="0.25">
      <c r="A268" s="7" t="s">
        <v>201</v>
      </c>
      <c r="B268" s="5" t="s">
        <v>202</v>
      </c>
      <c r="C268" s="12">
        <v>0</v>
      </c>
      <c r="D268" s="12">
        <v>0</v>
      </c>
      <c r="E268" s="12">
        <v>0</v>
      </c>
      <c r="F268" s="11">
        <f t="shared" ref="F268:F331" si="4">SUM(C268:E268)</f>
        <v>0</v>
      </c>
    </row>
    <row r="269" spans="1:6" hidden="1" x14ac:dyDescent="0.25">
      <c r="A269" s="7" t="s">
        <v>88</v>
      </c>
      <c r="B269" s="5" t="s">
        <v>203</v>
      </c>
      <c r="C269" s="12">
        <v>0</v>
      </c>
      <c r="D269" s="12">
        <v>0</v>
      </c>
      <c r="E269" s="12">
        <v>0</v>
      </c>
      <c r="F269" s="11">
        <f t="shared" si="4"/>
        <v>0</v>
      </c>
    </row>
    <row r="270" spans="1:6" ht="36.75" x14ac:dyDescent="0.25">
      <c r="A270" s="7" t="s">
        <v>204</v>
      </c>
      <c r="B270" s="4" t="s">
        <v>205</v>
      </c>
      <c r="C270" s="2">
        <v>192656000</v>
      </c>
      <c r="D270" s="2">
        <v>191288000</v>
      </c>
      <c r="E270" s="2">
        <v>183463991</v>
      </c>
      <c r="F270" s="11">
        <f t="shared" si="4"/>
        <v>567407991</v>
      </c>
    </row>
    <row r="271" spans="1:6" x14ac:dyDescent="0.25">
      <c r="A271" s="7" t="s">
        <v>73</v>
      </c>
      <c r="B271" s="5" t="s">
        <v>206</v>
      </c>
      <c r="C271" s="12">
        <v>20368000</v>
      </c>
      <c r="D271" s="12">
        <v>20814000</v>
      </c>
      <c r="E271" s="12">
        <v>20279257</v>
      </c>
      <c r="F271" s="11">
        <f t="shared" si="4"/>
        <v>61461257</v>
      </c>
    </row>
    <row r="272" spans="1:6" ht="36.75" x14ac:dyDescent="0.25">
      <c r="A272" s="7" t="s">
        <v>74</v>
      </c>
      <c r="B272" s="5" t="s">
        <v>207</v>
      </c>
      <c r="C272" s="12">
        <v>6450000</v>
      </c>
      <c r="D272" s="12">
        <v>4591000</v>
      </c>
      <c r="E272" s="12">
        <v>4398549</v>
      </c>
      <c r="F272" s="11">
        <f t="shared" si="4"/>
        <v>15439549</v>
      </c>
    </row>
    <row r="273" spans="1:6" ht="24.75" hidden="1" x14ac:dyDescent="0.25">
      <c r="A273" s="7" t="s">
        <v>76</v>
      </c>
      <c r="B273" s="5" t="s">
        <v>208</v>
      </c>
      <c r="C273" s="12">
        <v>0</v>
      </c>
      <c r="D273" s="12">
        <v>0</v>
      </c>
      <c r="E273" s="12">
        <v>0</v>
      </c>
      <c r="F273" s="11">
        <f t="shared" si="4"/>
        <v>0</v>
      </c>
    </row>
    <row r="274" spans="1:6" ht="36.75" x14ac:dyDescent="0.25">
      <c r="A274" s="7" t="s">
        <v>87</v>
      </c>
      <c r="B274" s="5" t="s">
        <v>209</v>
      </c>
      <c r="C274" s="12">
        <v>165650000</v>
      </c>
      <c r="D274" s="12">
        <v>165650000</v>
      </c>
      <c r="E274" s="12">
        <v>158741185</v>
      </c>
      <c r="F274" s="11">
        <f t="shared" si="4"/>
        <v>490041185</v>
      </c>
    </row>
    <row r="275" spans="1:6" x14ac:dyDescent="0.25">
      <c r="A275" s="7" t="s">
        <v>88</v>
      </c>
      <c r="B275" s="5" t="s">
        <v>210</v>
      </c>
      <c r="C275" s="12">
        <v>188000</v>
      </c>
      <c r="D275" s="12">
        <v>233000</v>
      </c>
      <c r="E275" s="12">
        <v>45000</v>
      </c>
      <c r="F275" s="11">
        <f t="shared" si="4"/>
        <v>466000</v>
      </c>
    </row>
    <row r="276" spans="1:6" ht="48.75" x14ac:dyDescent="0.25">
      <c r="A276" s="7" t="s">
        <v>211</v>
      </c>
      <c r="B276" s="4" t="s">
        <v>212</v>
      </c>
      <c r="C276" s="2">
        <v>54167000</v>
      </c>
      <c r="D276" s="2">
        <v>57309250</v>
      </c>
      <c r="E276" s="2">
        <v>24309764</v>
      </c>
      <c r="F276" s="11">
        <f t="shared" si="4"/>
        <v>135786014</v>
      </c>
    </row>
    <row r="277" spans="1:6" x14ac:dyDescent="0.25">
      <c r="A277" s="7" t="s">
        <v>213</v>
      </c>
      <c r="B277" s="4" t="s">
        <v>214</v>
      </c>
      <c r="C277" s="2">
        <v>1476000</v>
      </c>
      <c r="D277" s="2">
        <v>4730330</v>
      </c>
      <c r="E277" s="2">
        <v>1573326</v>
      </c>
      <c r="F277" s="11">
        <f t="shared" si="4"/>
        <v>7779656</v>
      </c>
    </row>
    <row r="278" spans="1:6" x14ac:dyDescent="0.25">
      <c r="A278" s="7" t="s">
        <v>215</v>
      </c>
      <c r="B278" s="4" t="s">
        <v>216</v>
      </c>
      <c r="C278" s="2">
        <v>1476000</v>
      </c>
      <c r="D278" s="2">
        <v>4730330</v>
      </c>
      <c r="E278" s="2">
        <v>1573326</v>
      </c>
      <c r="F278" s="11">
        <f t="shared" si="4"/>
        <v>7779656</v>
      </c>
    </row>
    <row r="279" spans="1:6" ht="24.75" x14ac:dyDescent="0.25">
      <c r="A279" s="7" t="s">
        <v>217</v>
      </c>
      <c r="B279" s="4" t="s">
        <v>218</v>
      </c>
      <c r="C279" s="2">
        <v>1476000</v>
      </c>
      <c r="D279" s="2">
        <v>4730330</v>
      </c>
      <c r="E279" s="2">
        <v>1573326</v>
      </c>
      <c r="F279" s="11">
        <f t="shared" si="4"/>
        <v>7779656</v>
      </c>
    </row>
    <row r="280" spans="1:6" ht="24.75" x14ac:dyDescent="0.25">
      <c r="A280" s="7" t="s">
        <v>219</v>
      </c>
      <c r="B280" s="4" t="s">
        <v>220</v>
      </c>
      <c r="C280" s="2">
        <v>1476000</v>
      </c>
      <c r="D280" s="2">
        <v>4730330</v>
      </c>
      <c r="E280" s="2">
        <v>1573326</v>
      </c>
      <c r="F280" s="11">
        <f t="shared" si="4"/>
        <v>7779656</v>
      </c>
    </row>
    <row r="281" spans="1:6" x14ac:dyDescent="0.25">
      <c r="A281" s="7" t="s">
        <v>48</v>
      </c>
      <c r="B281" s="5" t="s">
        <v>221</v>
      </c>
      <c r="C281" s="12">
        <v>1476000</v>
      </c>
      <c r="D281" s="12">
        <v>4730330</v>
      </c>
      <c r="E281" s="12">
        <v>1573326</v>
      </c>
      <c r="F281" s="11">
        <f t="shared" si="4"/>
        <v>7779656</v>
      </c>
    </row>
    <row r="282" spans="1:6" x14ac:dyDescent="0.25">
      <c r="A282" s="7" t="s">
        <v>50</v>
      </c>
      <c r="B282" s="4" t="s">
        <v>222</v>
      </c>
      <c r="C282" s="2">
        <v>11000</v>
      </c>
      <c r="D282" s="2">
        <v>13000</v>
      </c>
      <c r="E282" s="2">
        <v>2356</v>
      </c>
      <c r="F282" s="11">
        <f t="shared" si="4"/>
        <v>26356</v>
      </c>
    </row>
    <row r="283" spans="1:6" ht="24.75" x14ac:dyDescent="0.25">
      <c r="A283" s="7" t="s">
        <v>51</v>
      </c>
      <c r="B283" s="4" t="s">
        <v>223</v>
      </c>
      <c r="C283" s="2">
        <v>11000</v>
      </c>
      <c r="D283" s="2">
        <v>13000</v>
      </c>
      <c r="E283" s="2">
        <v>2356</v>
      </c>
      <c r="F283" s="11">
        <f t="shared" si="4"/>
        <v>26356</v>
      </c>
    </row>
    <row r="284" spans="1:6" ht="24.75" x14ac:dyDescent="0.25">
      <c r="A284" s="7" t="s">
        <v>52</v>
      </c>
      <c r="B284" s="5" t="s">
        <v>224</v>
      </c>
      <c r="C284" s="12">
        <v>11000</v>
      </c>
      <c r="D284" s="12">
        <v>13000</v>
      </c>
      <c r="E284" s="12">
        <v>2356</v>
      </c>
      <c r="F284" s="11">
        <f t="shared" si="4"/>
        <v>26356</v>
      </c>
    </row>
    <row r="285" spans="1:6" hidden="1" x14ac:dyDescent="0.25">
      <c r="A285" s="7" t="s">
        <v>53</v>
      </c>
      <c r="B285" s="5" t="s">
        <v>225</v>
      </c>
      <c r="C285" s="12">
        <v>0</v>
      </c>
      <c r="D285" s="12">
        <v>0</v>
      </c>
      <c r="E285" s="12">
        <v>0</v>
      </c>
      <c r="F285" s="11">
        <f t="shared" si="4"/>
        <v>0</v>
      </c>
    </row>
    <row r="286" spans="1:6" hidden="1" x14ac:dyDescent="0.25">
      <c r="A286" s="7" t="s">
        <v>226</v>
      </c>
      <c r="B286" s="4" t="s">
        <v>227</v>
      </c>
      <c r="C286" s="2">
        <v>0</v>
      </c>
      <c r="D286" s="2">
        <v>0</v>
      </c>
      <c r="E286" s="2">
        <v>0</v>
      </c>
      <c r="F286" s="11">
        <f t="shared" si="4"/>
        <v>0</v>
      </c>
    </row>
    <row r="287" spans="1:6" ht="24.75" hidden="1" x14ac:dyDescent="0.25">
      <c r="A287" s="7" t="s">
        <v>228</v>
      </c>
      <c r="B287" s="4" t="s">
        <v>229</v>
      </c>
      <c r="C287" s="2">
        <v>0</v>
      </c>
      <c r="D287" s="2">
        <v>0</v>
      </c>
      <c r="E287" s="2">
        <v>0</v>
      </c>
      <c r="F287" s="11">
        <f t="shared" si="4"/>
        <v>0</v>
      </c>
    </row>
    <row r="288" spans="1:6" ht="36.75" hidden="1" x14ac:dyDescent="0.25">
      <c r="A288" s="7" t="s">
        <v>230</v>
      </c>
      <c r="B288" s="4" t="s">
        <v>231</v>
      </c>
      <c r="C288" s="2">
        <v>0</v>
      </c>
      <c r="D288" s="2">
        <v>0</v>
      </c>
      <c r="E288" s="2">
        <v>0</v>
      </c>
      <c r="F288" s="11">
        <f t="shared" si="4"/>
        <v>0</v>
      </c>
    </row>
    <row r="289" spans="1:6" ht="36.75" hidden="1" x14ac:dyDescent="0.25">
      <c r="A289" s="7" t="s">
        <v>58</v>
      </c>
      <c r="B289" s="5" t="s">
        <v>232</v>
      </c>
      <c r="C289" s="12">
        <v>0</v>
      </c>
      <c r="D289" s="12">
        <v>0</v>
      </c>
      <c r="E289" s="12">
        <v>0</v>
      </c>
      <c r="F289" s="11">
        <f t="shared" si="4"/>
        <v>0</v>
      </c>
    </row>
    <row r="290" spans="1:6" ht="24.75" hidden="1" x14ac:dyDescent="0.25">
      <c r="A290" s="7" t="s">
        <v>233</v>
      </c>
      <c r="B290" s="5" t="s">
        <v>234</v>
      </c>
      <c r="C290" s="12">
        <v>0</v>
      </c>
      <c r="D290" s="12">
        <v>0</v>
      </c>
      <c r="E290" s="12">
        <v>0</v>
      </c>
      <c r="F290" s="11">
        <f t="shared" si="4"/>
        <v>0</v>
      </c>
    </row>
    <row r="291" spans="1:6" x14ac:dyDescent="0.25">
      <c r="A291" s="7" t="s">
        <v>194</v>
      </c>
      <c r="B291" s="4" t="s">
        <v>235</v>
      </c>
      <c r="C291" s="2">
        <v>22577000</v>
      </c>
      <c r="D291" s="2">
        <v>21058000</v>
      </c>
      <c r="E291" s="2">
        <v>16237591</v>
      </c>
      <c r="F291" s="11">
        <f t="shared" si="4"/>
        <v>59872591</v>
      </c>
    </row>
    <row r="292" spans="1:6" ht="36.75" x14ac:dyDescent="0.25">
      <c r="A292" s="7" t="s">
        <v>236</v>
      </c>
      <c r="B292" s="4" t="s">
        <v>237</v>
      </c>
      <c r="C292" s="2">
        <v>22577000</v>
      </c>
      <c r="D292" s="2">
        <v>21058000</v>
      </c>
      <c r="E292" s="2">
        <v>16237591</v>
      </c>
      <c r="F292" s="11">
        <f t="shared" si="4"/>
        <v>59872591</v>
      </c>
    </row>
    <row r="293" spans="1:6" ht="24.75" x14ac:dyDescent="0.25">
      <c r="A293" s="7" t="s">
        <v>238</v>
      </c>
      <c r="B293" s="4" t="s">
        <v>239</v>
      </c>
      <c r="C293" s="2">
        <v>0</v>
      </c>
      <c r="D293" s="2">
        <v>1519000</v>
      </c>
      <c r="E293" s="2">
        <v>1049892</v>
      </c>
      <c r="F293" s="11">
        <f t="shared" si="4"/>
        <v>2568892</v>
      </c>
    </row>
    <row r="294" spans="1:6" ht="48.75" hidden="1" x14ac:dyDescent="0.25">
      <c r="A294" s="7" t="s">
        <v>240</v>
      </c>
      <c r="B294" s="5" t="s">
        <v>241</v>
      </c>
      <c r="C294" s="12">
        <v>0</v>
      </c>
      <c r="D294" s="12">
        <v>0</v>
      </c>
      <c r="E294" s="12">
        <v>0</v>
      </c>
      <c r="F294" s="11">
        <f t="shared" si="4"/>
        <v>0</v>
      </c>
    </row>
    <row r="295" spans="1:6" ht="24.75" hidden="1" x14ac:dyDescent="0.25">
      <c r="A295" s="7" t="s">
        <v>69</v>
      </c>
      <c r="B295" s="5" t="s">
        <v>242</v>
      </c>
      <c r="C295" s="12">
        <v>0</v>
      </c>
      <c r="D295" s="12">
        <v>0</v>
      </c>
      <c r="E295" s="12">
        <v>0</v>
      </c>
      <c r="F295" s="11">
        <f t="shared" si="4"/>
        <v>0</v>
      </c>
    </row>
    <row r="296" spans="1:6" ht="84.75" x14ac:dyDescent="0.25">
      <c r="A296" s="7" t="s">
        <v>70</v>
      </c>
      <c r="B296" s="5" t="s">
        <v>243</v>
      </c>
      <c r="C296" s="12">
        <v>0</v>
      </c>
      <c r="D296" s="12">
        <v>1519000</v>
      </c>
      <c r="E296" s="12">
        <v>1049892</v>
      </c>
      <c r="F296" s="11">
        <f t="shared" si="4"/>
        <v>2568892</v>
      </c>
    </row>
    <row r="297" spans="1:6" ht="48.75" x14ac:dyDescent="0.25">
      <c r="A297" s="7" t="s">
        <v>244</v>
      </c>
      <c r="B297" s="4" t="s">
        <v>245</v>
      </c>
      <c r="C297" s="2">
        <v>22577000</v>
      </c>
      <c r="D297" s="2">
        <v>19539000</v>
      </c>
      <c r="E297" s="2">
        <v>15187699</v>
      </c>
      <c r="F297" s="11">
        <f t="shared" si="4"/>
        <v>57303699</v>
      </c>
    </row>
    <row r="298" spans="1:6" ht="36.75" x14ac:dyDescent="0.25">
      <c r="A298" s="7" t="s">
        <v>75</v>
      </c>
      <c r="B298" s="5" t="s">
        <v>246</v>
      </c>
      <c r="C298" s="12">
        <v>3300000</v>
      </c>
      <c r="D298" s="12">
        <v>3491000</v>
      </c>
      <c r="E298" s="12">
        <v>2270205</v>
      </c>
      <c r="F298" s="11">
        <f t="shared" si="4"/>
        <v>9061205</v>
      </c>
    </row>
    <row r="299" spans="1:6" ht="36.75" x14ac:dyDescent="0.25">
      <c r="A299" s="7" t="s">
        <v>247</v>
      </c>
      <c r="B299" s="4" t="s">
        <v>248</v>
      </c>
      <c r="C299" s="2">
        <v>18000000</v>
      </c>
      <c r="D299" s="2">
        <v>13933000</v>
      </c>
      <c r="E299" s="2">
        <v>11133416</v>
      </c>
      <c r="F299" s="11">
        <f t="shared" si="4"/>
        <v>43066416</v>
      </c>
    </row>
    <row r="300" spans="1:6" ht="48.75" x14ac:dyDescent="0.25">
      <c r="A300" s="7" t="s">
        <v>249</v>
      </c>
      <c r="B300" s="5" t="s">
        <v>250</v>
      </c>
      <c r="C300" s="12">
        <v>0</v>
      </c>
      <c r="D300" s="12">
        <v>1148000</v>
      </c>
      <c r="E300" s="12">
        <v>139000</v>
      </c>
      <c r="F300" s="11">
        <f t="shared" si="4"/>
        <v>1287000</v>
      </c>
    </row>
    <row r="301" spans="1:6" ht="36.75" x14ac:dyDescent="0.25">
      <c r="A301" s="7" t="s">
        <v>79</v>
      </c>
      <c r="B301" s="5" t="s">
        <v>251</v>
      </c>
      <c r="C301" s="12">
        <v>11665000</v>
      </c>
      <c r="D301" s="12">
        <v>4940000</v>
      </c>
      <c r="E301" s="12">
        <v>4701000</v>
      </c>
      <c r="F301" s="11">
        <f t="shared" si="4"/>
        <v>21306000</v>
      </c>
    </row>
    <row r="302" spans="1:6" ht="36.75" x14ac:dyDescent="0.25">
      <c r="A302" s="7" t="s">
        <v>80</v>
      </c>
      <c r="B302" s="5" t="s">
        <v>252</v>
      </c>
      <c r="C302" s="12">
        <v>6335000</v>
      </c>
      <c r="D302" s="12">
        <v>7845000</v>
      </c>
      <c r="E302" s="12">
        <v>6293416</v>
      </c>
      <c r="F302" s="11">
        <f t="shared" si="4"/>
        <v>20473416</v>
      </c>
    </row>
    <row r="303" spans="1:6" ht="48.75" hidden="1" x14ac:dyDescent="0.25">
      <c r="A303" s="7" t="s">
        <v>253</v>
      </c>
      <c r="B303" s="4" t="s">
        <v>254</v>
      </c>
      <c r="C303" s="2">
        <v>0</v>
      </c>
      <c r="D303" s="2">
        <v>0</v>
      </c>
      <c r="E303" s="2">
        <v>0</v>
      </c>
      <c r="F303" s="11">
        <f t="shared" si="4"/>
        <v>0</v>
      </c>
    </row>
    <row r="304" spans="1:6" ht="60.75" hidden="1" x14ac:dyDescent="0.25">
      <c r="A304" s="7" t="s">
        <v>255</v>
      </c>
      <c r="B304" s="5" t="s">
        <v>256</v>
      </c>
      <c r="C304" s="12">
        <v>0</v>
      </c>
      <c r="D304" s="12">
        <v>0</v>
      </c>
      <c r="E304" s="12">
        <v>0</v>
      </c>
      <c r="F304" s="11">
        <f t="shared" si="4"/>
        <v>0</v>
      </c>
    </row>
    <row r="305" spans="1:6" ht="36.75" hidden="1" x14ac:dyDescent="0.25">
      <c r="A305" s="7" t="s">
        <v>257</v>
      </c>
      <c r="B305" s="5" t="s">
        <v>258</v>
      </c>
      <c r="C305" s="12">
        <v>0</v>
      </c>
      <c r="D305" s="12">
        <v>0</v>
      </c>
      <c r="E305" s="12">
        <v>0</v>
      </c>
      <c r="F305" s="11">
        <f t="shared" si="4"/>
        <v>0</v>
      </c>
    </row>
    <row r="306" spans="1:6" ht="36.75" hidden="1" x14ac:dyDescent="0.25">
      <c r="A306" s="7" t="s">
        <v>259</v>
      </c>
      <c r="B306" s="5" t="s">
        <v>260</v>
      </c>
      <c r="C306" s="12">
        <v>0</v>
      </c>
      <c r="D306" s="12">
        <v>0</v>
      </c>
      <c r="E306" s="12">
        <v>0</v>
      </c>
      <c r="F306" s="11">
        <f t="shared" si="4"/>
        <v>0</v>
      </c>
    </row>
    <row r="307" spans="1:6" ht="24.75" x14ac:dyDescent="0.25">
      <c r="A307" s="7" t="s">
        <v>85</v>
      </c>
      <c r="B307" s="5" t="s">
        <v>261</v>
      </c>
      <c r="C307" s="12">
        <v>1277000</v>
      </c>
      <c r="D307" s="12">
        <v>2115000</v>
      </c>
      <c r="E307" s="12">
        <v>1784078</v>
      </c>
      <c r="F307" s="11">
        <f t="shared" si="4"/>
        <v>5176078</v>
      </c>
    </row>
    <row r="308" spans="1:6" ht="36.75" hidden="1" x14ac:dyDescent="0.25">
      <c r="A308" s="7" t="s">
        <v>86</v>
      </c>
      <c r="B308" s="5" t="s">
        <v>262</v>
      </c>
      <c r="C308" s="12">
        <v>0</v>
      </c>
      <c r="D308" s="12">
        <v>0</v>
      </c>
      <c r="E308" s="12">
        <v>0</v>
      </c>
      <c r="F308" s="11">
        <f t="shared" si="4"/>
        <v>0</v>
      </c>
    </row>
    <row r="309" spans="1:6" ht="60.75" hidden="1" x14ac:dyDescent="0.25">
      <c r="A309" s="7" t="s">
        <v>89</v>
      </c>
      <c r="B309" s="4" t="s">
        <v>263</v>
      </c>
      <c r="C309" s="2">
        <v>0</v>
      </c>
      <c r="D309" s="2">
        <v>0</v>
      </c>
      <c r="E309" s="2">
        <v>0</v>
      </c>
      <c r="F309" s="11">
        <f t="shared" si="4"/>
        <v>0</v>
      </c>
    </row>
    <row r="310" spans="1:6" ht="36.75" hidden="1" x14ac:dyDescent="0.25">
      <c r="A310" s="7" t="s">
        <v>90</v>
      </c>
      <c r="B310" s="4" t="s">
        <v>264</v>
      </c>
      <c r="C310" s="2">
        <v>0</v>
      </c>
      <c r="D310" s="2">
        <v>0</v>
      </c>
      <c r="E310" s="2">
        <v>0</v>
      </c>
      <c r="F310" s="11">
        <f t="shared" si="4"/>
        <v>0</v>
      </c>
    </row>
    <row r="311" spans="1:6" ht="24.75" hidden="1" x14ac:dyDescent="0.25">
      <c r="A311" s="7" t="s">
        <v>91</v>
      </c>
      <c r="B311" s="5" t="s">
        <v>265</v>
      </c>
      <c r="C311" s="12">
        <v>0</v>
      </c>
      <c r="D311" s="12">
        <v>0</v>
      </c>
      <c r="E311" s="12">
        <v>0</v>
      </c>
      <c r="F311" s="11">
        <f t="shared" si="4"/>
        <v>0</v>
      </c>
    </row>
    <row r="312" spans="1:6" ht="24.75" hidden="1" x14ac:dyDescent="0.25">
      <c r="A312" s="7" t="s">
        <v>92</v>
      </c>
      <c r="B312" s="5" t="s">
        <v>266</v>
      </c>
      <c r="C312" s="12">
        <v>0</v>
      </c>
      <c r="D312" s="12">
        <v>0</v>
      </c>
      <c r="E312" s="12">
        <v>0</v>
      </c>
      <c r="F312" s="11">
        <f t="shared" si="4"/>
        <v>0</v>
      </c>
    </row>
    <row r="313" spans="1:6" hidden="1" x14ac:dyDescent="0.25">
      <c r="A313" s="7" t="s">
        <v>93</v>
      </c>
      <c r="B313" s="5" t="s">
        <v>267</v>
      </c>
      <c r="C313" s="12">
        <v>0</v>
      </c>
      <c r="D313" s="12">
        <v>0</v>
      </c>
      <c r="E313" s="12">
        <v>0</v>
      </c>
      <c r="F313" s="11">
        <f t="shared" si="4"/>
        <v>0</v>
      </c>
    </row>
    <row r="314" spans="1:6" ht="24.75" hidden="1" x14ac:dyDescent="0.25">
      <c r="A314" s="7" t="s">
        <v>94</v>
      </c>
      <c r="B314" s="4" t="s">
        <v>268</v>
      </c>
      <c r="C314" s="2">
        <v>0</v>
      </c>
      <c r="D314" s="2">
        <v>0</v>
      </c>
      <c r="E314" s="2">
        <v>0</v>
      </c>
      <c r="F314" s="11">
        <f t="shared" si="4"/>
        <v>0</v>
      </c>
    </row>
    <row r="315" spans="1:6" ht="24.75" hidden="1" x14ac:dyDescent="0.25">
      <c r="A315" s="7" t="s">
        <v>91</v>
      </c>
      <c r="B315" s="5" t="s">
        <v>269</v>
      </c>
      <c r="C315" s="12">
        <v>0</v>
      </c>
      <c r="D315" s="12">
        <v>0</v>
      </c>
      <c r="E315" s="12">
        <v>0</v>
      </c>
      <c r="F315" s="11">
        <f t="shared" si="4"/>
        <v>0</v>
      </c>
    </row>
    <row r="316" spans="1:6" ht="24.75" hidden="1" x14ac:dyDescent="0.25">
      <c r="A316" s="7" t="s">
        <v>92</v>
      </c>
      <c r="B316" s="5" t="s">
        <v>270</v>
      </c>
      <c r="C316" s="12">
        <v>0</v>
      </c>
      <c r="D316" s="12">
        <v>0</v>
      </c>
      <c r="E316" s="12">
        <v>0</v>
      </c>
      <c r="F316" s="11">
        <f t="shared" si="4"/>
        <v>0</v>
      </c>
    </row>
    <row r="317" spans="1:6" hidden="1" x14ac:dyDescent="0.25">
      <c r="A317" s="7" t="s">
        <v>93</v>
      </c>
      <c r="B317" s="5" t="s">
        <v>271</v>
      </c>
      <c r="C317" s="12">
        <v>0</v>
      </c>
      <c r="D317" s="12">
        <v>0</v>
      </c>
      <c r="E317" s="12">
        <v>0</v>
      </c>
      <c r="F317" s="11">
        <f t="shared" si="4"/>
        <v>0</v>
      </c>
    </row>
    <row r="318" spans="1:6" ht="24.75" hidden="1" x14ac:dyDescent="0.25">
      <c r="A318" s="7" t="s">
        <v>272</v>
      </c>
      <c r="B318" s="4" t="s">
        <v>273</v>
      </c>
      <c r="C318" s="2">
        <v>0</v>
      </c>
      <c r="D318" s="2">
        <v>0</v>
      </c>
      <c r="E318" s="2">
        <v>0</v>
      </c>
      <c r="F318" s="11">
        <f t="shared" si="4"/>
        <v>0</v>
      </c>
    </row>
    <row r="319" spans="1:6" ht="24.75" hidden="1" x14ac:dyDescent="0.25">
      <c r="A319" s="7" t="s">
        <v>91</v>
      </c>
      <c r="B319" s="5" t="s">
        <v>274</v>
      </c>
      <c r="C319" s="12">
        <v>0</v>
      </c>
      <c r="D319" s="12">
        <v>0</v>
      </c>
      <c r="E319" s="12">
        <v>0</v>
      </c>
      <c r="F319" s="11">
        <f t="shared" si="4"/>
        <v>0</v>
      </c>
    </row>
    <row r="320" spans="1:6" ht="24.75" hidden="1" x14ac:dyDescent="0.25">
      <c r="A320" s="7" t="s">
        <v>92</v>
      </c>
      <c r="B320" s="5" t="s">
        <v>275</v>
      </c>
      <c r="C320" s="12">
        <v>0</v>
      </c>
      <c r="D320" s="12">
        <v>0</v>
      </c>
      <c r="E320" s="12">
        <v>0</v>
      </c>
      <c r="F320" s="11">
        <f t="shared" si="4"/>
        <v>0</v>
      </c>
    </row>
    <row r="321" spans="1:6" hidden="1" x14ac:dyDescent="0.25">
      <c r="A321" s="7" t="s">
        <v>93</v>
      </c>
      <c r="B321" s="5" t="s">
        <v>276</v>
      </c>
      <c r="C321" s="12">
        <v>0</v>
      </c>
      <c r="D321" s="12">
        <v>0</v>
      </c>
      <c r="E321" s="12">
        <v>0</v>
      </c>
      <c r="F321" s="11">
        <f t="shared" si="4"/>
        <v>0</v>
      </c>
    </row>
    <row r="322" spans="1:6" ht="24.75" hidden="1" x14ac:dyDescent="0.25">
      <c r="A322" s="7" t="s">
        <v>96</v>
      </c>
      <c r="B322" s="4" t="s">
        <v>277</v>
      </c>
      <c r="C322" s="2">
        <v>0</v>
      </c>
      <c r="D322" s="2">
        <v>0</v>
      </c>
      <c r="E322" s="2">
        <v>0</v>
      </c>
      <c r="F322" s="11">
        <f t="shared" si="4"/>
        <v>0</v>
      </c>
    </row>
    <row r="323" spans="1:6" ht="24.75" hidden="1" x14ac:dyDescent="0.25">
      <c r="A323" s="7" t="s">
        <v>91</v>
      </c>
      <c r="B323" s="5" t="s">
        <v>278</v>
      </c>
      <c r="C323" s="12">
        <v>0</v>
      </c>
      <c r="D323" s="12">
        <v>0</v>
      </c>
      <c r="E323" s="12">
        <v>0</v>
      </c>
      <c r="F323" s="11">
        <f t="shared" si="4"/>
        <v>0</v>
      </c>
    </row>
    <row r="324" spans="1:6" ht="24.75" hidden="1" x14ac:dyDescent="0.25">
      <c r="A324" s="7" t="s">
        <v>92</v>
      </c>
      <c r="B324" s="5" t="s">
        <v>279</v>
      </c>
      <c r="C324" s="12">
        <v>0</v>
      </c>
      <c r="D324" s="12">
        <v>0</v>
      </c>
      <c r="E324" s="12">
        <v>0</v>
      </c>
      <c r="F324" s="11">
        <f t="shared" si="4"/>
        <v>0</v>
      </c>
    </row>
    <row r="325" spans="1:6" hidden="1" x14ac:dyDescent="0.25">
      <c r="A325" s="7" t="s">
        <v>97</v>
      </c>
      <c r="B325" s="5" t="s">
        <v>280</v>
      </c>
      <c r="C325" s="12">
        <v>0</v>
      </c>
      <c r="D325" s="12">
        <v>0</v>
      </c>
      <c r="E325" s="12">
        <v>0</v>
      </c>
      <c r="F325" s="11">
        <f t="shared" si="4"/>
        <v>0</v>
      </c>
    </row>
    <row r="326" spans="1:6" hidden="1" x14ac:dyDescent="0.25">
      <c r="A326" s="7" t="s">
        <v>93</v>
      </c>
      <c r="B326" s="5" t="s">
        <v>281</v>
      </c>
      <c r="C326" s="12">
        <v>0</v>
      </c>
      <c r="D326" s="12">
        <v>0</v>
      </c>
      <c r="E326" s="12">
        <v>0</v>
      </c>
      <c r="F326" s="11">
        <f t="shared" si="4"/>
        <v>0</v>
      </c>
    </row>
    <row r="327" spans="1:6" ht="24.75" hidden="1" x14ac:dyDescent="0.25">
      <c r="A327" s="7" t="s">
        <v>98</v>
      </c>
      <c r="B327" s="4" t="s">
        <v>282</v>
      </c>
      <c r="C327" s="2">
        <v>0</v>
      </c>
      <c r="D327" s="2">
        <v>0</v>
      </c>
      <c r="E327" s="2">
        <v>0</v>
      </c>
      <c r="F327" s="11">
        <f t="shared" si="4"/>
        <v>0</v>
      </c>
    </row>
    <row r="328" spans="1:6" ht="24.75" hidden="1" x14ac:dyDescent="0.25">
      <c r="A328" s="7" t="s">
        <v>92</v>
      </c>
      <c r="B328" s="5" t="s">
        <v>283</v>
      </c>
      <c r="C328" s="12">
        <v>0</v>
      </c>
      <c r="D328" s="12">
        <v>0</v>
      </c>
      <c r="E328" s="12">
        <v>0</v>
      </c>
      <c r="F328" s="11">
        <f t="shared" si="4"/>
        <v>0</v>
      </c>
    </row>
    <row r="329" spans="1:6" hidden="1" x14ac:dyDescent="0.25">
      <c r="A329" s="7" t="s">
        <v>93</v>
      </c>
      <c r="B329" s="5" t="s">
        <v>284</v>
      </c>
      <c r="C329" s="12">
        <v>0</v>
      </c>
      <c r="D329" s="12">
        <v>0</v>
      </c>
      <c r="E329" s="12">
        <v>0</v>
      </c>
      <c r="F329" s="11">
        <f t="shared" si="4"/>
        <v>0</v>
      </c>
    </row>
    <row r="330" spans="1:6" ht="36.75" hidden="1" x14ac:dyDescent="0.25">
      <c r="A330" s="7" t="s">
        <v>99</v>
      </c>
      <c r="B330" s="4" t="s">
        <v>285</v>
      </c>
      <c r="C330" s="2">
        <v>0</v>
      </c>
      <c r="D330" s="2">
        <v>0</v>
      </c>
      <c r="E330" s="2">
        <v>0</v>
      </c>
      <c r="F330" s="11">
        <f t="shared" si="4"/>
        <v>0</v>
      </c>
    </row>
    <row r="331" spans="1:6" ht="24.75" hidden="1" x14ac:dyDescent="0.25">
      <c r="A331" s="7" t="s">
        <v>91</v>
      </c>
      <c r="B331" s="5" t="s">
        <v>286</v>
      </c>
      <c r="C331" s="12">
        <v>0</v>
      </c>
      <c r="D331" s="12">
        <v>0</v>
      </c>
      <c r="E331" s="12">
        <v>0</v>
      </c>
      <c r="F331" s="11">
        <f t="shared" si="4"/>
        <v>0</v>
      </c>
    </row>
    <row r="332" spans="1:6" ht="24.75" hidden="1" x14ac:dyDescent="0.25">
      <c r="A332" s="7" t="s">
        <v>92</v>
      </c>
      <c r="B332" s="5" t="s">
        <v>287</v>
      </c>
      <c r="C332" s="12">
        <v>0</v>
      </c>
      <c r="D332" s="12">
        <v>0</v>
      </c>
      <c r="E332" s="12">
        <v>0</v>
      </c>
      <c r="F332" s="11">
        <f t="shared" ref="F332:F395" si="5">SUM(C332:E332)</f>
        <v>0</v>
      </c>
    </row>
    <row r="333" spans="1:6" hidden="1" x14ac:dyDescent="0.25">
      <c r="A333" s="7" t="s">
        <v>97</v>
      </c>
      <c r="B333" s="5" t="s">
        <v>288</v>
      </c>
      <c r="C333" s="12">
        <v>0</v>
      </c>
      <c r="D333" s="12">
        <v>0</v>
      </c>
      <c r="E333" s="12">
        <v>0</v>
      </c>
      <c r="F333" s="11">
        <f t="shared" si="5"/>
        <v>0</v>
      </c>
    </row>
    <row r="334" spans="1:6" hidden="1" x14ac:dyDescent="0.25">
      <c r="A334" s="7" t="s">
        <v>93</v>
      </c>
      <c r="B334" s="5" t="s">
        <v>289</v>
      </c>
      <c r="C334" s="12">
        <v>0</v>
      </c>
      <c r="D334" s="12">
        <v>0</v>
      </c>
      <c r="E334" s="12">
        <v>0</v>
      </c>
      <c r="F334" s="11">
        <f t="shared" si="5"/>
        <v>0</v>
      </c>
    </row>
    <row r="335" spans="1:6" ht="36.75" hidden="1" x14ac:dyDescent="0.25">
      <c r="A335" s="7" t="s">
        <v>100</v>
      </c>
      <c r="B335" s="4" t="s">
        <v>290</v>
      </c>
      <c r="C335" s="2">
        <v>0</v>
      </c>
      <c r="D335" s="2">
        <v>0</v>
      </c>
      <c r="E335" s="2">
        <v>0</v>
      </c>
      <c r="F335" s="11">
        <f t="shared" si="5"/>
        <v>0</v>
      </c>
    </row>
    <row r="336" spans="1:6" ht="24.75" hidden="1" x14ac:dyDescent="0.25">
      <c r="A336" s="7" t="s">
        <v>91</v>
      </c>
      <c r="B336" s="5" t="s">
        <v>291</v>
      </c>
      <c r="C336" s="12">
        <v>0</v>
      </c>
      <c r="D336" s="12">
        <v>0</v>
      </c>
      <c r="E336" s="12">
        <v>0</v>
      </c>
      <c r="F336" s="11">
        <f t="shared" si="5"/>
        <v>0</v>
      </c>
    </row>
    <row r="337" spans="1:6" ht="24.75" hidden="1" x14ac:dyDescent="0.25">
      <c r="A337" s="7" t="s">
        <v>92</v>
      </c>
      <c r="B337" s="5" t="s">
        <v>292</v>
      </c>
      <c r="C337" s="12">
        <v>0</v>
      </c>
      <c r="D337" s="12">
        <v>0</v>
      </c>
      <c r="E337" s="12">
        <v>0</v>
      </c>
      <c r="F337" s="11">
        <f t="shared" si="5"/>
        <v>0</v>
      </c>
    </row>
    <row r="338" spans="1:6" hidden="1" x14ac:dyDescent="0.25">
      <c r="A338" s="7" t="s">
        <v>97</v>
      </c>
      <c r="B338" s="5" t="s">
        <v>293</v>
      </c>
      <c r="C338" s="12">
        <v>0</v>
      </c>
      <c r="D338" s="12">
        <v>0</v>
      </c>
      <c r="E338" s="12">
        <v>0</v>
      </c>
      <c r="F338" s="11">
        <f t="shared" si="5"/>
        <v>0</v>
      </c>
    </row>
    <row r="339" spans="1:6" hidden="1" x14ac:dyDescent="0.25">
      <c r="A339" s="7" t="s">
        <v>93</v>
      </c>
      <c r="B339" s="5" t="s">
        <v>294</v>
      </c>
      <c r="C339" s="12">
        <v>0</v>
      </c>
      <c r="D339" s="12">
        <v>0</v>
      </c>
      <c r="E339" s="12">
        <v>0</v>
      </c>
      <c r="F339" s="11">
        <f t="shared" si="5"/>
        <v>0</v>
      </c>
    </row>
    <row r="340" spans="1:6" ht="36.75" hidden="1" x14ac:dyDescent="0.25">
      <c r="A340" s="7" t="s">
        <v>295</v>
      </c>
      <c r="B340" s="4" t="s">
        <v>296</v>
      </c>
      <c r="C340" s="2">
        <v>0</v>
      </c>
      <c r="D340" s="2">
        <v>0</v>
      </c>
      <c r="E340" s="2">
        <v>0</v>
      </c>
      <c r="F340" s="11">
        <f t="shared" si="5"/>
        <v>0</v>
      </c>
    </row>
    <row r="341" spans="1:6" ht="24.75" hidden="1" x14ac:dyDescent="0.25">
      <c r="A341" s="7" t="s">
        <v>91</v>
      </c>
      <c r="B341" s="5" t="s">
        <v>297</v>
      </c>
      <c r="C341" s="12">
        <v>0</v>
      </c>
      <c r="D341" s="12">
        <v>0</v>
      </c>
      <c r="E341" s="12">
        <v>0</v>
      </c>
      <c r="F341" s="11">
        <f t="shared" si="5"/>
        <v>0</v>
      </c>
    </row>
    <row r="342" spans="1:6" ht="24.75" hidden="1" x14ac:dyDescent="0.25">
      <c r="A342" s="7" t="s">
        <v>92</v>
      </c>
      <c r="B342" s="5" t="s">
        <v>298</v>
      </c>
      <c r="C342" s="12">
        <v>0</v>
      </c>
      <c r="D342" s="12">
        <v>0</v>
      </c>
      <c r="E342" s="12">
        <v>0</v>
      </c>
      <c r="F342" s="11">
        <f t="shared" si="5"/>
        <v>0</v>
      </c>
    </row>
    <row r="343" spans="1:6" hidden="1" x14ac:dyDescent="0.25">
      <c r="A343" s="7" t="s">
        <v>97</v>
      </c>
      <c r="B343" s="5" t="s">
        <v>299</v>
      </c>
      <c r="C343" s="12">
        <v>0</v>
      </c>
      <c r="D343" s="12">
        <v>0</v>
      </c>
      <c r="E343" s="12">
        <v>0</v>
      </c>
      <c r="F343" s="11">
        <f t="shared" si="5"/>
        <v>0</v>
      </c>
    </row>
    <row r="344" spans="1:6" hidden="1" x14ac:dyDescent="0.25">
      <c r="A344" s="7" t="s">
        <v>93</v>
      </c>
      <c r="B344" s="5" t="s">
        <v>300</v>
      </c>
      <c r="C344" s="12">
        <v>0</v>
      </c>
      <c r="D344" s="12">
        <v>0</v>
      </c>
      <c r="E344" s="12">
        <v>0</v>
      </c>
      <c r="F344" s="11">
        <f t="shared" si="5"/>
        <v>0</v>
      </c>
    </row>
    <row r="345" spans="1:6" ht="24.75" hidden="1" x14ac:dyDescent="0.25">
      <c r="A345" s="7" t="s">
        <v>301</v>
      </c>
      <c r="B345" s="4" t="s">
        <v>302</v>
      </c>
      <c r="C345" s="2">
        <v>0</v>
      </c>
      <c r="D345" s="2">
        <v>0</v>
      </c>
      <c r="E345" s="2">
        <v>0</v>
      </c>
      <c r="F345" s="11">
        <f t="shared" si="5"/>
        <v>0</v>
      </c>
    </row>
    <row r="346" spans="1:6" ht="24.75" hidden="1" x14ac:dyDescent="0.25">
      <c r="A346" s="7" t="s">
        <v>91</v>
      </c>
      <c r="B346" s="5" t="s">
        <v>303</v>
      </c>
      <c r="C346" s="12">
        <v>0</v>
      </c>
      <c r="D346" s="12">
        <v>0</v>
      </c>
      <c r="E346" s="12">
        <v>0</v>
      </c>
      <c r="F346" s="11">
        <f t="shared" si="5"/>
        <v>0</v>
      </c>
    </row>
    <row r="347" spans="1:6" ht="24.75" hidden="1" x14ac:dyDescent="0.25">
      <c r="A347" s="7" t="s">
        <v>92</v>
      </c>
      <c r="B347" s="5" t="s">
        <v>304</v>
      </c>
      <c r="C347" s="12">
        <v>0</v>
      </c>
      <c r="D347" s="12">
        <v>0</v>
      </c>
      <c r="E347" s="12">
        <v>0</v>
      </c>
      <c r="F347" s="11">
        <f t="shared" si="5"/>
        <v>0</v>
      </c>
    </row>
    <row r="348" spans="1:6" hidden="1" x14ac:dyDescent="0.25">
      <c r="A348" s="7" t="s">
        <v>97</v>
      </c>
      <c r="B348" s="5" t="s">
        <v>305</v>
      </c>
      <c r="C348" s="12">
        <v>0</v>
      </c>
      <c r="D348" s="12">
        <v>0</v>
      </c>
      <c r="E348" s="12">
        <v>0</v>
      </c>
      <c r="F348" s="11">
        <f t="shared" si="5"/>
        <v>0</v>
      </c>
    </row>
    <row r="349" spans="1:6" hidden="1" x14ac:dyDescent="0.25">
      <c r="A349" s="7" t="s">
        <v>93</v>
      </c>
      <c r="B349" s="5" t="s">
        <v>306</v>
      </c>
      <c r="C349" s="12">
        <v>0</v>
      </c>
      <c r="D349" s="12">
        <v>0</v>
      </c>
      <c r="E349" s="12">
        <v>0</v>
      </c>
      <c r="F349" s="11">
        <f t="shared" si="5"/>
        <v>0</v>
      </c>
    </row>
    <row r="350" spans="1:6" ht="24.75" hidden="1" x14ac:dyDescent="0.25">
      <c r="A350" s="7" t="s">
        <v>103</v>
      </c>
      <c r="B350" s="4" t="s">
        <v>307</v>
      </c>
      <c r="C350" s="2">
        <v>0</v>
      </c>
      <c r="D350" s="2">
        <v>0</v>
      </c>
      <c r="E350" s="2">
        <v>0</v>
      </c>
      <c r="F350" s="11">
        <f t="shared" si="5"/>
        <v>0</v>
      </c>
    </row>
    <row r="351" spans="1:6" ht="24.75" hidden="1" x14ac:dyDescent="0.25">
      <c r="A351" s="7" t="s">
        <v>91</v>
      </c>
      <c r="B351" s="5" t="s">
        <v>308</v>
      </c>
      <c r="C351" s="12">
        <v>0</v>
      </c>
      <c r="D351" s="12">
        <v>0</v>
      </c>
      <c r="E351" s="12">
        <v>0</v>
      </c>
      <c r="F351" s="11">
        <f t="shared" si="5"/>
        <v>0</v>
      </c>
    </row>
    <row r="352" spans="1:6" ht="24.75" hidden="1" x14ac:dyDescent="0.25">
      <c r="A352" s="7" t="s">
        <v>92</v>
      </c>
      <c r="B352" s="5" t="s">
        <v>309</v>
      </c>
      <c r="C352" s="12">
        <v>0</v>
      </c>
      <c r="D352" s="12">
        <v>0</v>
      </c>
      <c r="E352" s="12">
        <v>0</v>
      </c>
      <c r="F352" s="11">
        <f t="shared" si="5"/>
        <v>0</v>
      </c>
    </row>
    <row r="353" spans="1:6" hidden="1" x14ac:dyDescent="0.25">
      <c r="A353" s="7" t="s">
        <v>97</v>
      </c>
      <c r="B353" s="5" t="s">
        <v>310</v>
      </c>
      <c r="C353" s="12">
        <v>0</v>
      </c>
      <c r="D353" s="12">
        <v>0</v>
      </c>
      <c r="E353" s="12">
        <v>0</v>
      </c>
      <c r="F353" s="11">
        <f t="shared" si="5"/>
        <v>0</v>
      </c>
    </row>
    <row r="354" spans="1:6" hidden="1" x14ac:dyDescent="0.25">
      <c r="A354" s="7" t="s">
        <v>93</v>
      </c>
      <c r="B354" s="5" t="s">
        <v>311</v>
      </c>
      <c r="C354" s="12">
        <v>0</v>
      </c>
      <c r="D354" s="12">
        <v>0</v>
      </c>
      <c r="E354" s="12">
        <v>0</v>
      </c>
      <c r="F354" s="11">
        <f t="shared" si="5"/>
        <v>0</v>
      </c>
    </row>
    <row r="355" spans="1:6" ht="24.75" hidden="1" x14ac:dyDescent="0.25">
      <c r="A355" s="7" t="s">
        <v>104</v>
      </c>
      <c r="B355" s="4" t="s">
        <v>312</v>
      </c>
      <c r="C355" s="2">
        <v>0</v>
      </c>
      <c r="D355" s="2">
        <v>0</v>
      </c>
      <c r="E355" s="2">
        <v>0</v>
      </c>
      <c r="F355" s="11">
        <f t="shared" si="5"/>
        <v>0</v>
      </c>
    </row>
    <row r="356" spans="1:6" ht="24.75" hidden="1" x14ac:dyDescent="0.25">
      <c r="A356" s="7" t="s">
        <v>91</v>
      </c>
      <c r="B356" s="5" t="s">
        <v>313</v>
      </c>
      <c r="C356" s="12">
        <v>0</v>
      </c>
      <c r="D356" s="12">
        <v>0</v>
      </c>
      <c r="E356" s="12">
        <v>0</v>
      </c>
      <c r="F356" s="11">
        <f t="shared" si="5"/>
        <v>0</v>
      </c>
    </row>
    <row r="357" spans="1:6" ht="24.75" hidden="1" x14ac:dyDescent="0.25">
      <c r="A357" s="7" t="s">
        <v>92</v>
      </c>
      <c r="B357" s="5" t="s">
        <v>314</v>
      </c>
      <c r="C357" s="12">
        <v>0</v>
      </c>
      <c r="D357" s="12">
        <v>0</v>
      </c>
      <c r="E357" s="12">
        <v>0</v>
      </c>
      <c r="F357" s="11">
        <f t="shared" si="5"/>
        <v>0</v>
      </c>
    </row>
    <row r="358" spans="1:6" hidden="1" x14ac:dyDescent="0.25">
      <c r="A358" s="7" t="s">
        <v>97</v>
      </c>
      <c r="B358" s="5" t="s">
        <v>315</v>
      </c>
      <c r="C358" s="12">
        <v>0</v>
      </c>
      <c r="D358" s="12">
        <v>0</v>
      </c>
      <c r="E358" s="12">
        <v>0</v>
      </c>
      <c r="F358" s="11">
        <f t="shared" si="5"/>
        <v>0</v>
      </c>
    </row>
    <row r="359" spans="1:6" hidden="1" x14ac:dyDescent="0.25">
      <c r="A359" s="7" t="s">
        <v>93</v>
      </c>
      <c r="B359" s="5" t="s">
        <v>316</v>
      </c>
      <c r="C359" s="12">
        <v>0</v>
      </c>
      <c r="D359" s="12">
        <v>0</v>
      </c>
      <c r="E359" s="12">
        <v>0</v>
      </c>
      <c r="F359" s="11">
        <f t="shared" si="5"/>
        <v>0</v>
      </c>
    </row>
    <row r="360" spans="1:6" ht="60.75" hidden="1" x14ac:dyDescent="0.25">
      <c r="A360" s="7" t="s">
        <v>317</v>
      </c>
      <c r="B360" s="4" t="s">
        <v>318</v>
      </c>
      <c r="C360" s="2">
        <v>0</v>
      </c>
      <c r="D360" s="2">
        <v>0</v>
      </c>
      <c r="E360" s="2">
        <v>0</v>
      </c>
      <c r="F360" s="11">
        <f t="shared" si="5"/>
        <v>0</v>
      </c>
    </row>
    <row r="361" spans="1:6" ht="24.75" hidden="1" x14ac:dyDescent="0.25">
      <c r="A361" s="7" t="s">
        <v>91</v>
      </c>
      <c r="B361" s="5" t="s">
        <v>319</v>
      </c>
      <c r="C361" s="12">
        <v>0</v>
      </c>
      <c r="D361" s="12">
        <v>0</v>
      </c>
      <c r="E361" s="12">
        <v>0</v>
      </c>
      <c r="F361" s="11">
        <f t="shared" si="5"/>
        <v>0</v>
      </c>
    </row>
    <row r="362" spans="1:6" ht="24.75" hidden="1" x14ac:dyDescent="0.25">
      <c r="A362" s="7" t="s">
        <v>92</v>
      </c>
      <c r="B362" s="5" t="s">
        <v>320</v>
      </c>
      <c r="C362" s="12">
        <v>0</v>
      </c>
      <c r="D362" s="12">
        <v>0</v>
      </c>
      <c r="E362" s="12">
        <v>0</v>
      </c>
      <c r="F362" s="11">
        <f t="shared" si="5"/>
        <v>0</v>
      </c>
    </row>
    <row r="363" spans="1:6" hidden="1" x14ac:dyDescent="0.25">
      <c r="A363" s="7" t="s">
        <v>93</v>
      </c>
      <c r="B363" s="5" t="s">
        <v>321</v>
      </c>
      <c r="C363" s="12">
        <v>0</v>
      </c>
      <c r="D363" s="12">
        <v>0</v>
      </c>
      <c r="E363" s="12">
        <v>0</v>
      </c>
      <c r="F363" s="11">
        <f t="shared" si="5"/>
        <v>0</v>
      </c>
    </row>
    <row r="364" spans="1:6" ht="36.75" hidden="1" x14ac:dyDescent="0.25">
      <c r="A364" s="7" t="s">
        <v>322</v>
      </c>
      <c r="B364" s="4" t="s">
        <v>323</v>
      </c>
      <c r="C364" s="2">
        <v>0</v>
      </c>
      <c r="D364" s="2">
        <v>0</v>
      </c>
      <c r="E364" s="2">
        <v>0</v>
      </c>
      <c r="F364" s="11">
        <f t="shared" si="5"/>
        <v>0</v>
      </c>
    </row>
    <row r="365" spans="1:6" ht="24.75" hidden="1" x14ac:dyDescent="0.25">
      <c r="A365" s="7" t="s">
        <v>91</v>
      </c>
      <c r="B365" s="5" t="s">
        <v>324</v>
      </c>
      <c r="C365" s="12">
        <v>0</v>
      </c>
      <c r="D365" s="12">
        <v>0</v>
      </c>
      <c r="E365" s="12">
        <v>0</v>
      </c>
      <c r="F365" s="11">
        <f t="shared" si="5"/>
        <v>0</v>
      </c>
    </row>
    <row r="366" spans="1:6" ht="24.75" hidden="1" x14ac:dyDescent="0.25">
      <c r="A366" s="7" t="s">
        <v>92</v>
      </c>
      <c r="B366" s="5" t="s">
        <v>325</v>
      </c>
      <c r="C366" s="12">
        <v>0</v>
      </c>
      <c r="D366" s="12">
        <v>0</v>
      </c>
      <c r="E366" s="12">
        <v>0</v>
      </c>
      <c r="F366" s="11">
        <f t="shared" si="5"/>
        <v>0</v>
      </c>
    </row>
    <row r="367" spans="1:6" hidden="1" x14ac:dyDescent="0.25">
      <c r="A367" s="7" t="s">
        <v>97</v>
      </c>
      <c r="B367" s="5" t="s">
        <v>326</v>
      </c>
      <c r="C367" s="12">
        <v>0</v>
      </c>
      <c r="D367" s="12">
        <v>0</v>
      </c>
      <c r="E367" s="12">
        <v>0</v>
      </c>
      <c r="F367" s="11">
        <f t="shared" si="5"/>
        <v>0</v>
      </c>
    </row>
    <row r="368" spans="1:6" hidden="1" x14ac:dyDescent="0.25">
      <c r="A368" s="7" t="s">
        <v>93</v>
      </c>
      <c r="B368" s="5" t="s">
        <v>327</v>
      </c>
      <c r="C368" s="12">
        <v>0</v>
      </c>
      <c r="D368" s="12">
        <v>0</v>
      </c>
      <c r="E368" s="12">
        <v>0</v>
      </c>
      <c r="F368" s="11">
        <f t="shared" si="5"/>
        <v>0</v>
      </c>
    </row>
    <row r="369" spans="1:6" ht="36.75" hidden="1" x14ac:dyDescent="0.25">
      <c r="A369" s="7" t="s">
        <v>108</v>
      </c>
      <c r="B369" s="4" t="s">
        <v>328</v>
      </c>
      <c r="C369" s="2">
        <v>0</v>
      </c>
      <c r="D369" s="2">
        <v>0</v>
      </c>
      <c r="E369" s="2">
        <v>0</v>
      </c>
      <c r="F369" s="11">
        <f t="shared" si="5"/>
        <v>0</v>
      </c>
    </row>
    <row r="370" spans="1:6" ht="24.75" hidden="1" x14ac:dyDescent="0.25">
      <c r="A370" s="7" t="s">
        <v>91</v>
      </c>
      <c r="B370" s="5" t="s">
        <v>329</v>
      </c>
      <c r="C370" s="12">
        <v>0</v>
      </c>
      <c r="D370" s="12">
        <v>0</v>
      </c>
      <c r="E370" s="12">
        <v>0</v>
      </c>
      <c r="F370" s="11">
        <f t="shared" si="5"/>
        <v>0</v>
      </c>
    </row>
    <row r="371" spans="1:6" ht="24.75" hidden="1" x14ac:dyDescent="0.25">
      <c r="A371" s="7" t="s">
        <v>92</v>
      </c>
      <c r="B371" s="5" t="s">
        <v>330</v>
      </c>
      <c r="C371" s="12">
        <v>0</v>
      </c>
      <c r="D371" s="12">
        <v>0</v>
      </c>
      <c r="E371" s="12">
        <v>0</v>
      </c>
      <c r="F371" s="11">
        <f t="shared" si="5"/>
        <v>0</v>
      </c>
    </row>
    <row r="372" spans="1:6" hidden="1" x14ac:dyDescent="0.25">
      <c r="A372" s="7" t="s">
        <v>97</v>
      </c>
      <c r="B372" s="5" t="s">
        <v>331</v>
      </c>
      <c r="C372" s="12">
        <v>0</v>
      </c>
      <c r="D372" s="12">
        <v>0</v>
      </c>
      <c r="E372" s="12">
        <v>0</v>
      </c>
      <c r="F372" s="11">
        <f t="shared" si="5"/>
        <v>0</v>
      </c>
    </row>
    <row r="373" spans="1:6" hidden="1" x14ac:dyDescent="0.25">
      <c r="A373" s="7" t="s">
        <v>93</v>
      </c>
      <c r="B373" s="5" t="s">
        <v>332</v>
      </c>
      <c r="C373" s="12">
        <v>0</v>
      </c>
      <c r="D373" s="12">
        <v>0</v>
      </c>
      <c r="E373" s="12">
        <v>0</v>
      </c>
      <c r="F373" s="11">
        <f t="shared" si="5"/>
        <v>0</v>
      </c>
    </row>
    <row r="374" spans="1:6" x14ac:dyDescent="0.25">
      <c r="A374" s="7" t="s">
        <v>109</v>
      </c>
      <c r="B374" s="4" t="s">
        <v>333</v>
      </c>
      <c r="C374" s="2">
        <v>0</v>
      </c>
      <c r="D374" s="2">
        <v>1834580</v>
      </c>
      <c r="E374" s="2">
        <v>75755</v>
      </c>
      <c r="F374" s="11">
        <f t="shared" si="5"/>
        <v>1910335</v>
      </c>
    </row>
    <row r="375" spans="1:6" ht="48.75" x14ac:dyDescent="0.25">
      <c r="A375" s="7" t="s">
        <v>110</v>
      </c>
      <c r="B375" s="5" t="s">
        <v>334</v>
      </c>
      <c r="C375" s="12">
        <v>0</v>
      </c>
      <c r="D375" s="12">
        <v>1834580</v>
      </c>
      <c r="E375" s="12">
        <v>75755</v>
      </c>
      <c r="F375" s="11">
        <f t="shared" si="5"/>
        <v>1910335</v>
      </c>
    </row>
    <row r="376" spans="1:6" ht="48.75" x14ac:dyDescent="0.25">
      <c r="A376" s="7" t="s">
        <v>111</v>
      </c>
      <c r="B376" s="4" t="s">
        <v>335</v>
      </c>
      <c r="C376" s="2">
        <v>30103000</v>
      </c>
      <c r="D376" s="2">
        <v>29673340</v>
      </c>
      <c r="E376" s="2">
        <v>6420736</v>
      </c>
      <c r="F376" s="11">
        <f t="shared" si="5"/>
        <v>66197076</v>
      </c>
    </row>
    <row r="377" spans="1:6" ht="36.75" x14ac:dyDescent="0.25">
      <c r="A377" s="7" t="s">
        <v>336</v>
      </c>
      <c r="B377" s="4" t="s">
        <v>337</v>
      </c>
      <c r="C377" s="2">
        <v>29030000</v>
      </c>
      <c r="D377" s="2">
        <v>25533340</v>
      </c>
      <c r="E377" s="2">
        <v>5932736</v>
      </c>
      <c r="F377" s="11">
        <f t="shared" si="5"/>
        <v>60496076</v>
      </c>
    </row>
    <row r="378" spans="1:6" ht="24.75" x14ac:dyDescent="0.25">
      <c r="A378" s="7" t="s">
        <v>91</v>
      </c>
      <c r="B378" s="5" t="s">
        <v>338</v>
      </c>
      <c r="C378" s="12">
        <v>4800000</v>
      </c>
      <c r="D378" s="12">
        <v>25437340</v>
      </c>
      <c r="E378" s="12">
        <v>5854504</v>
      </c>
      <c r="F378" s="11">
        <f t="shared" si="5"/>
        <v>36091844</v>
      </c>
    </row>
    <row r="379" spans="1:6" ht="24.75" x14ac:dyDescent="0.25">
      <c r="A379" s="7" t="s">
        <v>92</v>
      </c>
      <c r="B379" s="5" t="s">
        <v>339</v>
      </c>
      <c r="C379" s="12">
        <v>24230000</v>
      </c>
      <c r="D379" s="12">
        <v>96000</v>
      </c>
      <c r="E379" s="12">
        <v>78232</v>
      </c>
      <c r="F379" s="11">
        <f t="shared" si="5"/>
        <v>24404232</v>
      </c>
    </row>
    <row r="380" spans="1:6" hidden="1" x14ac:dyDescent="0.25">
      <c r="A380" s="7" t="s">
        <v>97</v>
      </c>
      <c r="B380" s="5" t="s">
        <v>340</v>
      </c>
      <c r="C380" s="12">
        <v>0</v>
      </c>
      <c r="D380" s="12">
        <v>0</v>
      </c>
      <c r="E380" s="12">
        <v>0</v>
      </c>
      <c r="F380" s="11">
        <f t="shared" si="5"/>
        <v>0</v>
      </c>
    </row>
    <row r="381" spans="1:6" ht="24.75" hidden="1" x14ac:dyDescent="0.25">
      <c r="A381" s="7" t="s">
        <v>113</v>
      </c>
      <c r="B381" s="4" t="s">
        <v>341</v>
      </c>
      <c r="C381" s="2">
        <v>0</v>
      </c>
      <c r="D381" s="2">
        <v>0</v>
      </c>
      <c r="E381" s="2">
        <v>0</v>
      </c>
      <c r="F381" s="11">
        <f t="shared" si="5"/>
        <v>0</v>
      </c>
    </row>
    <row r="382" spans="1:6" ht="24.75" hidden="1" x14ac:dyDescent="0.25">
      <c r="A382" s="7" t="s">
        <v>91</v>
      </c>
      <c r="B382" s="5" t="s">
        <v>342</v>
      </c>
      <c r="C382" s="12">
        <v>0</v>
      </c>
      <c r="D382" s="12">
        <v>0</v>
      </c>
      <c r="E382" s="12">
        <v>0</v>
      </c>
      <c r="F382" s="11">
        <f t="shared" si="5"/>
        <v>0</v>
      </c>
    </row>
    <row r="383" spans="1:6" ht="24.75" hidden="1" x14ac:dyDescent="0.25">
      <c r="A383" s="7" t="s">
        <v>92</v>
      </c>
      <c r="B383" s="5" t="s">
        <v>343</v>
      </c>
      <c r="C383" s="12">
        <v>0</v>
      </c>
      <c r="D383" s="12">
        <v>0</v>
      </c>
      <c r="E383" s="12">
        <v>0</v>
      </c>
      <c r="F383" s="11">
        <f t="shared" si="5"/>
        <v>0</v>
      </c>
    </row>
    <row r="384" spans="1:6" hidden="1" x14ac:dyDescent="0.25">
      <c r="A384" s="7" t="s">
        <v>97</v>
      </c>
      <c r="B384" s="5" t="s">
        <v>344</v>
      </c>
      <c r="C384" s="12">
        <v>0</v>
      </c>
      <c r="D384" s="12">
        <v>0</v>
      </c>
      <c r="E384" s="12">
        <v>0</v>
      </c>
      <c r="F384" s="11">
        <f t="shared" si="5"/>
        <v>0</v>
      </c>
    </row>
    <row r="385" spans="1:6" ht="24.75" hidden="1" x14ac:dyDescent="0.25">
      <c r="A385" s="7" t="s">
        <v>345</v>
      </c>
      <c r="B385" s="4" t="s">
        <v>346</v>
      </c>
      <c r="C385" s="2">
        <v>0</v>
      </c>
      <c r="D385" s="2">
        <v>0</v>
      </c>
      <c r="E385" s="2">
        <v>0</v>
      </c>
      <c r="F385" s="11">
        <f t="shared" si="5"/>
        <v>0</v>
      </c>
    </row>
    <row r="386" spans="1:6" ht="24.75" hidden="1" x14ac:dyDescent="0.25">
      <c r="A386" s="7" t="s">
        <v>91</v>
      </c>
      <c r="B386" s="5" t="s">
        <v>347</v>
      </c>
      <c r="C386" s="12">
        <v>0</v>
      </c>
      <c r="D386" s="12">
        <v>0</v>
      </c>
      <c r="E386" s="12">
        <v>0</v>
      </c>
      <c r="F386" s="11">
        <f t="shared" si="5"/>
        <v>0</v>
      </c>
    </row>
    <row r="387" spans="1:6" ht="24.75" hidden="1" x14ac:dyDescent="0.25">
      <c r="A387" s="7" t="s">
        <v>92</v>
      </c>
      <c r="B387" s="5" t="s">
        <v>348</v>
      </c>
      <c r="C387" s="12">
        <v>0</v>
      </c>
      <c r="D387" s="12">
        <v>0</v>
      </c>
      <c r="E387" s="12">
        <v>0</v>
      </c>
      <c r="F387" s="11">
        <f t="shared" si="5"/>
        <v>0</v>
      </c>
    </row>
    <row r="388" spans="1:6" hidden="1" x14ac:dyDescent="0.25">
      <c r="A388" s="7" t="s">
        <v>97</v>
      </c>
      <c r="B388" s="5" t="s">
        <v>349</v>
      </c>
      <c r="C388" s="12">
        <v>0</v>
      </c>
      <c r="D388" s="12">
        <v>0</v>
      </c>
      <c r="E388" s="12">
        <v>0</v>
      </c>
      <c r="F388" s="11">
        <f t="shared" si="5"/>
        <v>0</v>
      </c>
    </row>
    <row r="389" spans="1:6" ht="24.75" hidden="1" x14ac:dyDescent="0.25">
      <c r="A389" s="7" t="s">
        <v>115</v>
      </c>
      <c r="B389" s="4" t="s">
        <v>350</v>
      </c>
      <c r="C389" s="2">
        <v>0</v>
      </c>
      <c r="D389" s="2">
        <v>0</v>
      </c>
      <c r="E389" s="2">
        <v>0</v>
      </c>
      <c r="F389" s="11">
        <f t="shared" si="5"/>
        <v>0</v>
      </c>
    </row>
    <row r="390" spans="1:6" ht="24.75" hidden="1" x14ac:dyDescent="0.25">
      <c r="A390" s="7" t="s">
        <v>91</v>
      </c>
      <c r="B390" s="5" t="s">
        <v>351</v>
      </c>
      <c r="C390" s="12">
        <v>0</v>
      </c>
      <c r="D390" s="12">
        <v>0</v>
      </c>
      <c r="E390" s="12">
        <v>0</v>
      </c>
      <c r="F390" s="11">
        <f t="shared" si="5"/>
        <v>0</v>
      </c>
    </row>
    <row r="391" spans="1:6" ht="24.75" hidden="1" x14ac:dyDescent="0.25">
      <c r="A391" s="7" t="s">
        <v>92</v>
      </c>
      <c r="B391" s="5" t="s">
        <v>352</v>
      </c>
      <c r="C391" s="12">
        <v>0</v>
      </c>
      <c r="D391" s="12">
        <v>0</v>
      </c>
      <c r="E391" s="12">
        <v>0</v>
      </c>
      <c r="F391" s="11">
        <f t="shared" si="5"/>
        <v>0</v>
      </c>
    </row>
    <row r="392" spans="1:6" hidden="1" x14ac:dyDescent="0.25">
      <c r="A392" s="7" t="s">
        <v>97</v>
      </c>
      <c r="B392" s="5" t="s">
        <v>353</v>
      </c>
      <c r="C392" s="12">
        <v>0</v>
      </c>
      <c r="D392" s="12">
        <v>0</v>
      </c>
      <c r="E392" s="12">
        <v>0</v>
      </c>
      <c r="F392" s="11">
        <f t="shared" si="5"/>
        <v>0</v>
      </c>
    </row>
    <row r="393" spans="1:6" ht="36.75" hidden="1" x14ac:dyDescent="0.25">
      <c r="A393" s="7" t="s">
        <v>116</v>
      </c>
      <c r="B393" s="4" t="s">
        <v>354</v>
      </c>
      <c r="C393" s="2">
        <v>0</v>
      </c>
      <c r="D393" s="2">
        <v>0</v>
      </c>
      <c r="E393" s="2">
        <v>0</v>
      </c>
      <c r="F393" s="11">
        <f t="shared" si="5"/>
        <v>0</v>
      </c>
    </row>
    <row r="394" spans="1:6" ht="24.75" hidden="1" x14ac:dyDescent="0.25">
      <c r="A394" s="7" t="s">
        <v>91</v>
      </c>
      <c r="B394" s="5" t="s">
        <v>355</v>
      </c>
      <c r="C394" s="12">
        <v>0</v>
      </c>
      <c r="D394" s="12">
        <v>0</v>
      </c>
      <c r="E394" s="12">
        <v>0</v>
      </c>
      <c r="F394" s="11">
        <f t="shared" si="5"/>
        <v>0</v>
      </c>
    </row>
    <row r="395" spans="1:6" ht="24.75" hidden="1" x14ac:dyDescent="0.25">
      <c r="A395" s="7" t="s">
        <v>92</v>
      </c>
      <c r="B395" s="5" t="s">
        <v>356</v>
      </c>
      <c r="C395" s="12">
        <v>0</v>
      </c>
      <c r="D395" s="12">
        <v>0</v>
      </c>
      <c r="E395" s="12">
        <v>0</v>
      </c>
      <c r="F395" s="11">
        <f t="shared" si="5"/>
        <v>0</v>
      </c>
    </row>
    <row r="396" spans="1:6" hidden="1" x14ac:dyDescent="0.25">
      <c r="A396" s="7" t="s">
        <v>97</v>
      </c>
      <c r="B396" s="5" t="s">
        <v>357</v>
      </c>
      <c r="C396" s="12">
        <v>0</v>
      </c>
      <c r="D396" s="12">
        <v>0</v>
      </c>
      <c r="E396" s="12">
        <v>0</v>
      </c>
      <c r="F396" s="11">
        <f t="shared" ref="F396:F422" si="6">SUM(C396:E396)</f>
        <v>0</v>
      </c>
    </row>
    <row r="397" spans="1:6" ht="36.75" hidden="1" x14ac:dyDescent="0.25">
      <c r="A397" s="7" t="s">
        <v>117</v>
      </c>
      <c r="B397" s="4" t="s">
        <v>358</v>
      </c>
      <c r="C397" s="2">
        <v>0</v>
      </c>
      <c r="D397" s="2">
        <v>0</v>
      </c>
      <c r="E397" s="2">
        <v>0</v>
      </c>
      <c r="F397" s="11">
        <f t="shared" si="6"/>
        <v>0</v>
      </c>
    </row>
    <row r="398" spans="1:6" ht="24.75" hidden="1" x14ac:dyDescent="0.25">
      <c r="A398" s="7" t="s">
        <v>91</v>
      </c>
      <c r="B398" s="5" t="s">
        <v>359</v>
      </c>
      <c r="C398" s="12">
        <v>0</v>
      </c>
      <c r="D398" s="12">
        <v>0</v>
      </c>
      <c r="E398" s="12">
        <v>0</v>
      </c>
      <c r="F398" s="11">
        <f t="shared" si="6"/>
        <v>0</v>
      </c>
    </row>
    <row r="399" spans="1:6" ht="24.75" hidden="1" x14ac:dyDescent="0.25">
      <c r="A399" s="7" t="s">
        <v>92</v>
      </c>
      <c r="B399" s="5" t="s">
        <v>360</v>
      </c>
      <c r="C399" s="12">
        <v>0</v>
      </c>
      <c r="D399" s="12">
        <v>0</v>
      </c>
      <c r="E399" s="12">
        <v>0</v>
      </c>
      <c r="F399" s="11">
        <f t="shared" si="6"/>
        <v>0</v>
      </c>
    </row>
    <row r="400" spans="1:6" hidden="1" x14ac:dyDescent="0.25">
      <c r="A400" s="7" t="s">
        <v>97</v>
      </c>
      <c r="B400" s="5" t="s">
        <v>361</v>
      </c>
      <c r="C400" s="12">
        <v>0</v>
      </c>
      <c r="D400" s="12">
        <v>0</v>
      </c>
      <c r="E400" s="12">
        <v>0</v>
      </c>
      <c r="F400" s="11">
        <f t="shared" si="6"/>
        <v>0</v>
      </c>
    </row>
    <row r="401" spans="1:6" ht="24.75" x14ac:dyDescent="0.25">
      <c r="A401" s="7" t="s">
        <v>118</v>
      </c>
      <c r="B401" s="4" t="s">
        <v>362</v>
      </c>
      <c r="C401" s="2">
        <v>1073000</v>
      </c>
      <c r="D401" s="2">
        <v>4140000</v>
      </c>
      <c r="E401" s="2">
        <v>488000</v>
      </c>
      <c r="F401" s="11">
        <f t="shared" si="6"/>
        <v>5701000</v>
      </c>
    </row>
    <row r="402" spans="1:6" ht="24.75" hidden="1" x14ac:dyDescent="0.25">
      <c r="A402" s="7" t="s">
        <v>91</v>
      </c>
      <c r="B402" s="5" t="s">
        <v>363</v>
      </c>
      <c r="C402" s="12">
        <v>0</v>
      </c>
      <c r="D402" s="12">
        <v>0</v>
      </c>
      <c r="E402" s="12">
        <v>0</v>
      </c>
      <c r="F402" s="11">
        <f t="shared" si="6"/>
        <v>0</v>
      </c>
    </row>
    <row r="403" spans="1:6" ht="24.75" x14ac:dyDescent="0.25">
      <c r="A403" s="7" t="s">
        <v>92</v>
      </c>
      <c r="B403" s="5" t="s">
        <v>364</v>
      </c>
      <c r="C403" s="12">
        <v>946000</v>
      </c>
      <c r="D403" s="12">
        <v>3490000</v>
      </c>
      <c r="E403" s="12">
        <v>0</v>
      </c>
      <c r="F403" s="11">
        <f t="shared" si="6"/>
        <v>4436000</v>
      </c>
    </row>
    <row r="404" spans="1:6" x14ac:dyDescent="0.25">
      <c r="A404" s="7" t="s">
        <v>97</v>
      </c>
      <c r="B404" s="5" t="s">
        <v>365</v>
      </c>
      <c r="C404" s="12">
        <v>127000</v>
      </c>
      <c r="D404" s="12">
        <v>650000</v>
      </c>
      <c r="E404" s="12">
        <v>488000</v>
      </c>
      <c r="F404" s="11">
        <f t="shared" si="6"/>
        <v>1265000</v>
      </c>
    </row>
    <row r="405" spans="1:6" ht="36.75" hidden="1" x14ac:dyDescent="0.25">
      <c r="A405" s="7" t="s">
        <v>119</v>
      </c>
      <c r="B405" s="4" t="s">
        <v>366</v>
      </c>
      <c r="C405" s="2">
        <v>0</v>
      </c>
      <c r="D405" s="2">
        <v>0</v>
      </c>
      <c r="E405" s="2">
        <v>0</v>
      </c>
      <c r="F405" s="11">
        <f t="shared" si="6"/>
        <v>0</v>
      </c>
    </row>
    <row r="406" spans="1:6" ht="24.75" hidden="1" x14ac:dyDescent="0.25">
      <c r="A406" s="7" t="s">
        <v>91</v>
      </c>
      <c r="B406" s="5" t="s">
        <v>367</v>
      </c>
      <c r="C406" s="12">
        <v>0</v>
      </c>
      <c r="D406" s="12">
        <v>0</v>
      </c>
      <c r="E406" s="12">
        <v>0</v>
      </c>
      <c r="F406" s="11">
        <f t="shared" si="6"/>
        <v>0</v>
      </c>
    </row>
    <row r="407" spans="1:6" ht="24.75" hidden="1" x14ac:dyDescent="0.25">
      <c r="A407" s="7" t="s">
        <v>92</v>
      </c>
      <c r="B407" s="5" t="s">
        <v>368</v>
      </c>
      <c r="C407" s="12">
        <v>0</v>
      </c>
      <c r="D407" s="12">
        <v>0</v>
      </c>
      <c r="E407" s="12">
        <v>0</v>
      </c>
      <c r="F407" s="11">
        <f t="shared" si="6"/>
        <v>0</v>
      </c>
    </row>
    <row r="408" spans="1:6" ht="24.75" hidden="1" x14ac:dyDescent="0.25">
      <c r="A408" s="7" t="s">
        <v>120</v>
      </c>
      <c r="B408" s="4" t="s">
        <v>369</v>
      </c>
      <c r="C408" s="2">
        <v>0</v>
      </c>
      <c r="D408" s="2">
        <v>0</v>
      </c>
      <c r="E408" s="2">
        <v>0</v>
      </c>
      <c r="F408" s="11">
        <f t="shared" si="6"/>
        <v>0</v>
      </c>
    </row>
    <row r="409" spans="1:6" ht="24.75" hidden="1" x14ac:dyDescent="0.25">
      <c r="A409" s="7" t="s">
        <v>91</v>
      </c>
      <c r="B409" s="5" t="s">
        <v>370</v>
      </c>
      <c r="C409" s="12">
        <v>0</v>
      </c>
      <c r="D409" s="12">
        <v>0</v>
      </c>
      <c r="E409" s="12">
        <v>0</v>
      </c>
      <c r="F409" s="11">
        <f t="shared" si="6"/>
        <v>0</v>
      </c>
    </row>
    <row r="410" spans="1:6" ht="24.75" hidden="1" x14ac:dyDescent="0.25">
      <c r="A410" s="7" t="s">
        <v>92</v>
      </c>
      <c r="B410" s="5" t="s">
        <v>371</v>
      </c>
      <c r="C410" s="12">
        <v>0</v>
      </c>
      <c r="D410" s="12">
        <v>0</v>
      </c>
      <c r="E410" s="12">
        <v>0</v>
      </c>
      <c r="F410" s="11">
        <f t="shared" si="6"/>
        <v>0</v>
      </c>
    </row>
    <row r="411" spans="1:6" hidden="1" x14ac:dyDescent="0.25">
      <c r="A411" s="7" t="s">
        <v>97</v>
      </c>
      <c r="B411" s="5" t="s">
        <v>372</v>
      </c>
      <c r="C411" s="12">
        <v>0</v>
      </c>
      <c r="D411" s="12">
        <v>0</v>
      </c>
      <c r="E411" s="12">
        <v>0</v>
      </c>
      <c r="F411" s="11">
        <f t="shared" si="6"/>
        <v>0</v>
      </c>
    </row>
    <row r="412" spans="1:6" ht="36.75" hidden="1" x14ac:dyDescent="0.25">
      <c r="A412" s="7" t="s">
        <v>373</v>
      </c>
      <c r="B412" s="4" t="s">
        <v>374</v>
      </c>
      <c r="C412" s="2">
        <v>0</v>
      </c>
      <c r="D412" s="2">
        <v>0</v>
      </c>
      <c r="E412" s="2">
        <v>0</v>
      </c>
      <c r="F412" s="11">
        <f t="shared" si="6"/>
        <v>0</v>
      </c>
    </row>
    <row r="413" spans="1:6" ht="24.75" hidden="1" x14ac:dyDescent="0.25">
      <c r="A413" s="7" t="s">
        <v>91</v>
      </c>
      <c r="B413" s="5" t="s">
        <v>375</v>
      </c>
      <c r="C413" s="12">
        <v>0</v>
      </c>
      <c r="D413" s="12">
        <v>0</v>
      </c>
      <c r="E413" s="12">
        <v>0</v>
      </c>
      <c r="F413" s="11">
        <f t="shared" si="6"/>
        <v>0</v>
      </c>
    </row>
    <row r="414" spans="1:6" ht="24.75" hidden="1" x14ac:dyDescent="0.25">
      <c r="A414" s="7" t="s">
        <v>92</v>
      </c>
      <c r="B414" s="5" t="s">
        <v>376</v>
      </c>
      <c r="C414" s="12">
        <v>0</v>
      </c>
      <c r="D414" s="12">
        <v>0</v>
      </c>
      <c r="E414" s="12">
        <v>0</v>
      </c>
      <c r="F414" s="11">
        <f t="shared" si="6"/>
        <v>0</v>
      </c>
    </row>
    <row r="415" spans="1:6" hidden="1" x14ac:dyDescent="0.25">
      <c r="A415" s="7" t="s">
        <v>97</v>
      </c>
      <c r="B415" s="5" t="s">
        <v>377</v>
      </c>
      <c r="C415" s="12">
        <v>0</v>
      </c>
      <c r="D415" s="12">
        <v>0</v>
      </c>
      <c r="E415" s="12">
        <v>0</v>
      </c>
      <c r="F415" s="11">
        <f t="shared" si="6"/>
        <v>0</v>
      </c>
    </row>
    <row r="416" spans="1:6" ht="48.75" hidden="1" x14ac:dyDescent="0.25">
      <c r="A416" s="7" t="s">
        <v>122</v>
      </c>
      <c r="B416" s="5" t="s">
        <v>378</v>
      </c>
      <c r="C416" s="12">
        <v>0</v>
      </c>
      <c r="D416" s="12">
        <v>0</v>
      </c>
      <c r="E416" s="12">
        <v>0</v>
      </c>
      <c r="F416" s="11">
        <f t="shared" si="6"/>
        <v>0</v>
      </c>
    </row>
    <row r="417" spans="1:13" ht="48.75" hidden="1" x14ac:dyDescent="0.25">
      <c r="A417" s="7" t="s">
        <v>379</v>
      </c>
      <c r="B417" s="4" t="s">
        <v>380</v>
      </c>
      <c r="C417" s="2">
        <v>0</v>
      </c>
      <c r="D417" s="2">
        <v>0</v>
      </c>
      <c r="E417" s="2">
        <v>0</v>
      </c>
      <c r="F417" s="11">
        <f t="shared" si="6"/>
        <v>0</v>
      </c>
    </row>
    <row r="418" spans="1:13" ht="24.75" hidden="1" x14ac:dyDescent="0.25">
      <c r="A418" s="7" t="s">
        <v>91</v>
      </c>
      <c r="B418" s="5" t="s">
        <v>381</v>
      </c>
      <c r="C418" s="12">
        <v>0</v>
      </c>
      <c r="D418" s="12">
        <v>0</v>
      </c>
      <c r="E418" s="12">
        <v>0</v>
      </c>
      <c r="F418" s="11">
        <f t="shared" si="6"/>
        <v>0</v>
      </c>
    </row>
    <row r="419" spans="1:13" ht="24.75" hidden="1" x14ac:dyDescent="0.25">
      <c r="A419" s="7" t="s">
        <v>92</v>
      </c>
      <c r="B419" s="5" t="s">
        <v>382</v>
      </c>
      <c r="C419" s="12">
        <v>0</v>
      </c>
      <c r="D419" s="12">
        <v>0</v>
      </c>
      <c r="E419" s="12">
        <v>0</v>
      </c>
      <c r="F419" s="11">
        <f t="shared" si="6"/>
        <v>0</v>
      </c>
    </row>
    <row r="420" spans="1:13" ht="48.75" hidden="1" x14ac:dyDescent="0.25">
      <c r="A420" s="7" t="s">
        <v>383</v>
      </c>
      <c r="B420" s="4" t="s">
        <v>384</v>
      </c>
      <c r="C420" s="2">
        <v>0</v>
      </c>
      <c r="D420" s="2">
        <v>0</v>
      </c>
      <c r="E420" s="2">
        <v>0</v>
      </c>
      <c r="F420" s="11">
        <f t="shared" si="6"/>
        <v>0</v>
      </c>
    </row>
    <row r="421" spans="1:13" ht="24.75" hidden="1" x14ac:dyDescent="0.25">
      <c r="A421" s="7" t="s">
        <v>91</v>
      </c>
      <c r="B421" s="5" t="s">
        <v>385</v>
      </c>
      <c r="C421" s="12">
        <v>0</v>
      </c>
      <c r="D421" s="12">
        <v>0</v>
      </c>
      <c r="E421" s="12">
        <v>0</v>
      </c>
      <c r="F421" s="11">
        <f t="shared" si="6"/>
        <v>0</v>
      </c>
    </row>
    <row r="422" spans="1:13" ht="24.75" hidden="1" x14ac:dyDescent="0.25">
      <c r="A422" s="7" t="s">
        <v>92</v>
      </c>
      <c r="B422" s="5" t="s">
        <v>386</v>
      </c>
      <c r="C422" s="12">
        <v>0</v>
      </c>
      <c r="D422" s="12">
        <v>0</v>
      </c>
      <c r="E422" s="12">
        <v>0</v>
      </c>
      <c r="F422" s="11">
        <f t="shared" si="6"/>
        <v>0</v>
      </c>
    </row>
    <row r="425" spans="1:13" x14ac:dyDescent="0.25">
      <c r="A425" s="18" t="s">
        <v>396</v>
      </c>
      <c r="B425" s="19" t="s">
        <v>397</v>
      </c>
      <c r="C425" s="17"/>
      <c r="D425" s="35" t="s">
        <v>398</v>
      </c>
      <c r="E425" s="35"/>
      <c r="F425" s="20"/>
      <c r="G425" s="17"/>
      <c r="H425" s="17"/>
      <c r="I425" s="21"/>
      <c r="J425" s="21"/>
      <c r="K425" s="22"/>
      <c r="L425" s="23"/>
      <c r="M425" s="23"/>
    </row>
    <row r="426" spans="1:13" x14ac:dyDescent="0.25">
      <c r="A426" s="24" t="s">
        <v>399</v>
      </c>
      <c r="B426" s="25" t="s">
        <v>400</v>
      </c>
      <c r="C426" s="17"/>
      <c r="D426" s="36" t="s">
        <v>401</v>
      </c>
      <c r="E426" s="36"/>
      <c r="F426" s="20"/>
      <c r="G426" s="17"/>
      <c r="H426" s="17"/>
      <c r="I426" s="27"/>
      <c r="J426" s="28"/>
      <c r="K426" s="29"/>
      <c r="L426" s="30"/>
      <c r="M426" s="30"/>
    </row>
    <row r="427" spans="1:13" x14ac:dyDescent="0.25">
      <c r="A427" s="24"/>
      <c r="B427" s="25"/>
      <c r="C427" s="17"/>
      <c r="D427" s="26"/>
      <c r="E427" s="26"/>
      <c r="F427" s="20"/>
      <c r="G427" s="17"/>
      <c r="H427" s="17"/>
      <c r="I427" s="27"/>
      <c r="J427" s="28"/>
      <c r="K427" s="29"/>
      <c r="L427" s="30"/>
      <c r="M427" s="30"/>
    </row>
    <row r="428" spans="1:13" x14ac:dyDescent="0.25">
      <c r="A428" s="24"/>
      <c r="B428" s="25"/>
      <c r="C428" s="17"/>
      <c r="D428" s="26"/>
      <c r="E428" s="26"/>
      <c r="F428" s="20"/>
      <c r="G428" s="17"/>
      <c r="H428" s="17"/>
      <c r="I428" s="27"/>
      <c r="J428" s="28"/>
      <c r="K428" s="29"/>
      <c r="L428" s="30"/>
      <c r="M428" s="30"/>
    </row>
    <row r="429" spans="1:13" x14ac:dyDescent="0.25">
      <c r="A429" s="24"/>
      <c r="B429" s="25"/>
      <c r="C429" s="17"/>
      <c r="D429" s="26"/>
      <c r="E429" s="26"/>
      <c r="F429" s="20"/>
      <c r="G429" s="17"/>
      <c r="H429" s="17"/>
      <c r="I429" s="27"/>
      <c r="J429" s="28"/>
      <c r="K429" s="29"/>
      <c r="L429" s="30"/>
      <c r="M429" s="30"/>
    </row>
    <row r="430" spans="1:13" x14ac:dyDescent="0.25">
      <c r="A430" s="24"/>
      <c r="B430" s="25"/>
      <c r="C430" s="17"/>
      <c r="D430" s="26"/>
      <c r="E430" s="26"/>
      <c r="F430" s="20"/>
      <c r="G430" s="17"/>
      <c r="H430" s="17"/>
      <c r="I430" s="27"/>
      <c r="J430" s="28"/>
      <c r="K430" s="29"/>
      <c r="L430" s="30"/>
      <c r="M430" s="30"/>
    </row>
    <row r="431" spans="1:13" x14ac:dyDescent="0.25">
      <c r="A431" s="31"/>
      <c r="B431" s="32"/>
      <c r="C431" s="33"/>
      <c r="D431" s="25"/>
      <c r="E431" s="17"/>
      <c r="F431" s="20"/>
      <c r="G431" s="17"/>
      <c r="H431" s="17"/>
      <c r="I431" s="27"/>
      <c r="J431" s="28"/>
      <c r="K431" s="29"/>
      <c r="L431" s="30"/>
      <c r="M431" s="30"/>
    </row>
    <row r="432" spans="1:13" x14ac:dyDescent="0.25">
      <c r="A432" s="31"/>
      <c r="B432" s="32"/>
      <c r="C432" s="33"/>
      <c r="D432" s="25"/>
      <c r="E432" s="17"/>
      <c r="F432" s="20"/>
      <c r="G432" s="17"/>
      <c r="H432" s="17"/>
      <c r="I432" s="27"/>
      <c r="J432" s="28"/>
      <c r="K432" s="29"/>
      <c r="L432" s="30"/>
      <c r="M432" s="30"/>
    </row>
    <row r="433" spans="1:13" x14ac:dyDescent="0.25">
      <c r="A433" s="31"/>
      <c r="B433" s="32"/>
      <c r="C433" s="33"/>
      <c r="D433" s="25"/>
      <c r="E433" s="17"/>
      <c r="F433" s="20"/>
      <c r="G433" s="17"/>
      <c r="H433" s="17"/>
      <c r="I433" s="27"/>
      <c r="J433" s="28"/>
      <c r="K433" s="29"/>
      <c r="L433" s="30"/>
      <c r="M433" s="30"/>
    </row>
    <row r="434" spans="1:13" x14ac:dyDescent="0.25">
      <c r="A434" s="31"/>
      <c r="B434" s="32"/>
      <c r="C434" s="33"/>
      <c r="D434" s="25"/>
      <c r="E434" s="17"/>
      <c r="F434" s="20"/>
      <c r="G434" s="17"/>
      <c r="H434" s="17"/>
      <c r="I434" s="27"/>
      <c r="J434" s="28"/>
      <c r="K434" s="29"/>
      <c r="L434" s="30"/>
      <c r="M434" s="30"/>
    </row>
    <row r="435" spans="1:13" x14ac:dyDescent="0.25">
      <c r="A435" s="31"/>
      <c r="B435" s="32"/>
      <c r="C435" s="33"/>
      <c r="D435" s="25"/>
      <c r="E435" s="17"/>
      <c r="F435" s="20"/>
      <c r="G435" s="17"/>
      <c r="H435" s="17"/>
      <c r="I435" s="27"/>
      <c r="J435" s="28"/>
      <c r="K435" s="29"/>
      <c r="L435" s="30"/>
      <c r="M435" s="30"/>
    </row>
    <row r="436" spans="1:13" x14ac:dyDescent="0.25">
      <c r="A436" s="31"/>
      <c r="B436" s="32"/>
      <c r="C436" s="33"/>
      <c r="D436" s="25"/>
      <c r="E436" s="17"/>
      <c r="F436" s="20"/>
      <c r="G436" s="17"/>
      <c r="H436" s="17"/>
      <c r="I436" s="27"/>
      <c r="J436" s="28"/>
      <c r="K436" s="29"/>
      <c r="L436" s="30"/>
      <c r="M436" s="30"/>
    </row>
    <row r="437" spans="1:13" x14ac:dyDescent="0.25">
      <c r="A437" s="30" t="s">
        <v>402</v>
      </c>
      <c r="B437" s="32"/>
      <c r="C437" s="33"/>
      <c r="D437" s="25"/>
      <c r="E437" s="17"/>
      <c r="F437" s="20"/>
      <c r="G437" s="17"/>
      <c r="H437" s="17"/>
      <c r="I437" s="27"/>
      <c r="J437" s="28"/>
      <c r="K437" s="29"/>
      <c r="L437" s="30"/>
      <c r="M437" s="30"/>
    </row>
    <row r="438" spans="1:13" x14ac:dyDescent="0.25">
      <c r="A438" s="30" t="s">
        <v>403</v>
      </c>
      <c r="B438" s="32"/>
      <c r="C438" s="33"/>
      <c r="D438" s="25"/>
      <c r="E438" s="17"/>
      <c r="F438" s="20"/>
      <c r="G438" s="17"/>
      <c r="H438" s="17"/>
      <c r="I438" s="27"/>
      <c r="J438" s="28"/>
      <c r="K438" s="29"/>
      <c r="L438" s="30"/>
      <c r="M438" s="30"/>
    </row>
  </sheetData>
  <autoFilter ref="A11:F422" xr:uid="{00000000-0009-0000-0000-000000000000}">
    <filterColumn colId="5">
      <filters>
        <filter val="1.192.290"/>
        <filter val="1.265.000"/>
        <filter val="1.287.000"/>
        <filter val="1.290.952.810"/>
        <filter val="1.399.786"/>
        <filter val="1.419.786"/>
        <filter val="1.910.335"/>
        <filter val="13.871.544"/>
        <filter val="135.786.014"/>
        <filter val="148.697.341"/>
        <filter val="15.439.549"/>
        <filter val="18.509.144"/>
        <filter val="2.568.892"/>
        <filter val="20.000"/>
        <filter val="20.473.416"/>
        <filter val="21.306.000"/>
        <filter val="24.404.232"/>
        <filter val="26.356"/>
        <filter val="333.539"/>
        <filter val="36.091.844"/>
        <filter val="4.436.000"/>
        <filter val="43.066.416"/>
        <filter val="46.003.107"/>
        <filter val="466.000"/>
        <filter val="490.041.185"/>
        <filter val="5.176.078"/>
        <filter val="5.701.000"/>
        <filter val="500.529.870"/>
        <filter val="567.407.991"/>
        <filter val="57.303.699"/>
        <filter val="59.872.591"/>
        <filter val="6.000"/>
        <filter val="-6.587.366"/>
        <filter val="60.496.076"/>
        <filter val="61.461.257"/>
        <filter val="624.711.690"/>
        <filter val="627.280.582"/>
        <filter val="66.197.076"/>
        <filter val="7.779.656"/>
        <filter val="-7.779.656"/>
        <filter val="722.125.033"/>
        <filter val="723.544.819"/>
        <filter val="728.706.399"/>
        <filter val="729.904.689"/>
        <filter val="731.324.475"/>
        <filter val="761.854"/>
        <filter val="9.061.205"/>
      </filters>
    </filterColumn>
  </autoFilter>
  <mergeCells count="4">
    <mergeCell ref="A5:E7"/>
    <mergeCell ref="D425:E425"/>
    <mergeCell ref="D426:E426"/>
    <mergeCell ref="A8:E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cecilia.chisster</dc:creator>
  <cp:lastModifiedBy>cecilia.chisster</cp:lastModifiedBy>
  <cp:lastPrinted>2022-05-18T14:27:03Z</cp:lastPrinted>
  <dcterms:created xsi:type="dcterms:W3CDTF">2022-05-18T13:49:49Z</dcterms:created>
  <dcterms:modified xsi:type="dcterms:W3CDTF">2022-05-19T11:00:51Z</dcterms:modified>
</cp:coreProperties>
</file>