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10.0.2.2\CJ-Trafic\DT\PHCJ 2023\martie 2023\Modif Ph Pod DJ193E\"/>
    </mc:Choice>
  </mc:AlternateContent>
  <xr:revisionPtr revIDLastSave="0" documentId="13_ncr:1_{16EFE7CE-E48B-4136-905D-D12C2C38FDFA}" xr6:coauthVersionLast="47" xr6:coauthVersionMax="47" xr10:uidLastSave="{00000000-0000-0000-0000-000000000000}"/>
  <bookViews>
    <workbookView xWindow="3630" yWindow="363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C15" i="1"/>
</calcChain>
</file>

<file path=xl/sharedStrings.xml><?xml version="1.0" encoding="utf-8"?>
<sst xmlns="http://schemas.openxmlformats.org/spreadsheetml/2006/main" count="38" uniqueCount="36">
  <si>
    <t>Caracteristicile principale și indicatorii tehnico - economici</t>
  </si>
  <si>
    <t>ai obiectivului de investiții</t>
  </si>
  <si>
    <t>Faza (Nota conceptuală/SF/DALI/PT)</t>
  </si>
  <si>
    <t>Beneficiar (UAT)</t>
  </si>
  <si>
    <t>Amplasament:</t>
  </si>
  <si>
    <t>Valoarea totală a investiției (lei inclusiv TVA)</t>
  </si>
  <si>
    <t>din care C+M (lei inclusiv TVA)</t>
  </si>
  <si>
    <t>Valoarea finanțată de Ministerul Dezvoltării, Lucrărilor Publice și Administrației (cheltuieli eligibile lei inclusiv TVA)</t>
  </si>
  <si>
    <t xml:space="preserve">
</t>
  </si>
  <si>
    <t>PODURI, PODEȚE, PASAJE SAU PUNȚI PIETONALE, INCLUSIV PENTRU BICICLETE ȘI TROTINETE ELECTRICE</t>
  </si>
  <si>
    <t>Indicatori tehnici specifici categoriei de investiții de la art. 4 alin. (1) lit. d) din O.U.G. nr. 95/2021</t>
  </si>
  <si>
    <t>U.M.</t>
  </si>
  <si>
    <t xml:space="preserve">Cantitate </t>
  </si>
  <si>
    <t>Valoare                             (lei inclusiv TVA)</t>
  </si>
  <si>
    <t>Număr obiecte:</t>
  </si>
  <si>
    <t>buc.</t>
  </si>
  <si>
    <t>Lungime:</t>
  </si>
  <si>
    <t>m.</t>
  </si>
  <si>
    <t>Lățime:</t>
  </si>
  <si>
    <t xml:space="preserve">Număr deschideri: </t>
  </si>
  <si>
    <t>Verificare încadare în standard de cost</t>
  </si>
  <si>
    <t>Valoarea totală a investiției în euro, raportată la  numărul de beneficiari direcți/km drum (euro fără TVA)</t>
  </si>
  <si>
    <t>Denumirea obiectivului de investiții: „Pod pe DJ193E, km 15+072, peste Valea Bârsăului în localitatea Bârsău de Jos”</t>
  </si>
  <si>
    <t>PT</t>
  </si>
  <si>
    <t>Județul Satu Mare</t>
  </si>
  <si>
    <t>Jud.Satu Mare;DJ193E;Loc.Bârsău de Jos</t>
  </si>
  <si>
    <t>Curs BNR lei/euro  din data 04.10.2022</t>
  </si>
  <si>
    <t>Valoare finanțată de județul Satu Mare (lei inclusiv TVA)</t>
  </si>
  <si>
    <t xml:space="preserve">Standard de cost aprobat prin OMDLPA nr.1321/20.09.2021  (euro fără TVA) </t>
  </si>
  <si>
    <t>fără standard de cost</t>
  </si>
  <si>
    <t>Alte capacități: Lățime totală:11,40m - din care: partea carosabilă:7,80m; trotuare:2x1,50m; zona de montaj parapet 2x0,30m</t>
  </si>
  <si>
    <t>PREȘEDINTE,</t>
  </si>
  <si>
    <t>Pataki Csaba</t>
  </si>
  <si>
    <t>ANEXA nr.1 la Proiectul de Hotărâre nr.</t>
  </si>
  <si>
    <t>DIRECTOR EXECUTIV DIRECȚIA TEHNICĂ,</t>
  </si>
  <si>
    <t>Șereș Ioan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</si>
</sst>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7133D07E-CC05-4CE7-98E5-FAC8B5B025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23" workbookViewId="0">
      <selection activeCell="A31" sqref="A31:D31"/>
    </sheetView>
  </sheetViews>
  <sheetFormatPr defaultRowHeight="15" x14ac:dyDescent="0.25"/>
  <cols>
    <col min="1" max="1" width="26.42578125" customWidth="1"/>
    <col min="2" max="2" width="19.85546875" customWidth="1"/>
    <col min="3" max="3" width="24.5703125" customWidth="1"/>
    <col min="4" max="4" width="18.42578125" customWidth="1"/>
    <col min="5" max="5" width="40.85546875" customWidth="1"/>
  </cols>
  <sheetData>
    <row r="1" spans="1:5" ht="15.75" x14ac:dyDescent="0.25">
      <c r="A1" s="1"/>
      <c r="B1" s="1"/>
      <c r="C1" s="1"/>
      <c r="D1" s="2"/>
      <c r="E1" s="1"/>
    </row>
    <row r="2" spans="1:5" ht="15.75" x14ac:dyDescent="0.25">
      <c r="A2" s="28" t="s">
        <v>33</v>
      </c>
      <c r="B2" s="28"/>
      <c r="C2" s="28"/>
      <c r="D2" s="28"/>
      <c r="E2" s="1"/>
    </row>
    <row r="3" spans="1:5" ht="15.75" x14ac:dyDescent="0.25">
      <c r="A3" s="1"/>
      <c r="B3" s="1"/>
      <c r="C3" s="1"/>
      <c r="D3" s="3"/>
      <c r="E3" s="1"/>
    </row>
    <row r="4" spans="1:5" ht="15.75" x14ac:dyDescent="0.25">
      <c r="A4" s="31" t="s">
        <v>0</v>
      </c>
      <c r="B4" s="31"/>
      <c r="C4" s="31"/>
      <c r="D4" s="31"/>
      <c r="E4" s="1"/>
    </row>
    <row r="5" spans="1:5" ht="15.75" x14ac:dyDescent="0.25">
      <c r="A5" s="31" t="s">
        <v>1</v>
      </c>
      <c r="B5" s="31"/>
      <c r="C5" s="31"/>
      <c r="D5" s="31"/>
      <c r="E5" s="1"/>
    </row>
    <row r="6" spans="1:5" ht="15.75" x14ac:dyDescent="0.25">
      <c r="A6" s="4"/>
      <c r="B6" s="1"/>
      <c r="C6" s="1"/>
      <c r="D6" s="1"/>
      <c r="E6" s="1"/>
    </row>
    <row r="7" spans="1:5" ht="33" customHeight="1" x14ac:dyDescent="0.25">
      <c r="A7" s="32" t="s">
        <v>22</v>
      </c>
      <c r="B7" s="33"/>
      <c r="C7" s="33"/>
      <c r="D7" s="34"/>
      <c r="E7" s="1"/>
    </row>
    <row r="8" spans="1:5" ht="15.75" x14ac:dyDescent="0.25">
      <c r="A8" s="16" t="s">
        <v>2</v>
      </c>
      <c r="B8" s="16"/>
      <c r="C8" s="21" t="s">
        <v>23</v>
      </c>
      <c r="D8" s="23"/>
      <c r="E8" s="1"/>
    </row>
    <row r="9" spans="1:5" ht="15.75" x14ac:dyDescent="0.25">
      <c r="A9" s="16" t="s">
        <v>3</v>
      </c>
      <c r="B9" s="16"/>
      <c r="C9" s="21" t="s">
        <v>24</v>
      </c>
      <c r="D9" s="23"/>
      <c r="E9" s="1"/>
    </row>
    <row r="10" spans="1:5" ht="15.75" x14ac:dyDescent="0.25">
      <c r="A10" s="16" t="s">
        <v>4</v>
      </c>
      <c r="B10" s="16"/>
      <c r="C10" s="21" t="s">
        <v>25</v>
      </c>
      <c r="D10" s="23"/>
      <c r="E10" s="1"/>
    </row>
    <row r="11" spans="1:5" ht="15.75" x14ac:dyDescent="0.25">
      <c r="A11" s="16" t="s">
        <v>5</v>
      </c>
      <c r="B11" s="16"/>
      <c r="C11" s="26">
        <v>2314902.37</v>
      </c>
      <c r="D11" s="27"/>
      <c r="E11" s="1"/>
    </row>
    <row r="12" spans="1:5" ht="15.75" x14ac:dyDescent="0.25">
      <c r="A12" s="16" t="s">
        <v>6</v>
      </c>
      <c r="B12" s="16"/>
      <c r="C12" s="26">
        <v>2032497.45</v>
      </c>
      <c r="D12" s="27"/>
      <c r="E12" s="1"/>
    </row>
    <row r="13" spans="1:5" ht="15.75" x14ac:dyDescent="0.25">
      <c r="A13" s="16" t="s">
        <v>26</v>
      </c>
      <c r="B13" s="16"/>
      <c r="C13" s="24">
        <v>4.9470999999999998</v>
      </c>
      <c r="D13" s="25"/>
      <c r="E13" s="1"/>
    </row>
    <row r="14" spans="1:5" ht="31.5" x14ac:dyDescent="0.25">
      <c r="A14" s="16" t="s">
        <v>7</v>
      </c>
      <c r="B14" s="16"/>
      <c r="C14" s="26">
        <v>1831111.2</v>
      </c>
      <c r="D14" s="27"/>
      <c r="E14" s="1" t="s">
        <v>8</v>
      </c>
    </row>
    <row r="15" spans="1:5" ht="36" customHeight="1" x14ac:dyDescent="0.25">
      <c r="A15" s="16" t="s">
        <v>27</v>
      </c>
      <c r="B15" s="16"/>
      <c r="C15" s="26">
        <f>C11-C14</f>
        <v>483791.17000000016</v>
      </c>
      <c r="D15" s="27"/>
      <c r="E15" s="1"/>
    </row>
    <row r="16" spans="1:5" ht="15.75" x14ac:dyDescent="0.25">
      <c r="A16" s="1"/>
      <c r="B16" s="6"/>
      <c r="C16" s="6"/>
      <c r="D16" s="7"/>
      <c r="E16" s="1"/>
    </row>
    <row r="17" spans="1:5" ht="31.5" x14ac:dyDescent="0.25">
      <c r="A17" s="15" t="s">
        <v>9</v>
      </c>
      <c r="B17" s="15"/>
      <c r="C17" s="15"/>
      <c r="D17" s="15"/>
      <c r="E17" s="1" t="s">
        <v>8</v>
      </c>
    </row>
    <row r="18" spans="1:5" ht="63" x14ac:dyDescent="0.25">
      <c r="A18" s="11" t="s">
        <v>10</v>
      </c>
      <c r="B18" s="8" t="s">
        <v>11</v>
      </c>
      <c r="C18" s="8" t="s">
        <v>12</v>
      </c>
      <c r="D18" s="8" t="s">
        <v>13</v>
      </c>
      <c r="E18" s="1"/>
    </row>
    <row r="19" spans="1:5" ht="15.75" x14ac:dyDescent="0.25">
      <c r="A19" s="11" t="s">
        <v>14</v>
      </c>
      <c r="B19" s="8" t="s">
        <v>15</v>
      </c>
      <c r="C19" s="8">
        <v>1</v>
      </c>
      <c r="D19" s="10">
        <v>1893764.05</v>
      </c>
      <c r="E19" s="1"/>
    </row>
    <row r="20" spans="1:5" ht="15.75" x14ac:dyDescent="0.25">
      <c r="A20" s="11" t="s">
        <v>16</v>
      </c>
      <c r="B20" s="8" t="s">
        <v>17</v>
      </c>
      <c r="C20" s="8">
        <v>18.260000000000002</v>
      </c>
      <c r="D20" s="8"/>
      <c r="E20" s="1"/>
    </row>
    <row r="21" spans="1:5" ht="15.75" x14ac:dyDescent="0.25">
      <c r="A21" s="11" t="s">
        <v>18</v>
      </c>
      <c r="B21" s="8" t="s">
        <v>17</v>
      </c>
      <c r="C21" s="8">
        <v>7.8</v>
      </c>
      <c r="D21" s="8"/>
      <c r="E21" s="1"/>
    </row>
    <row r="22" spans="1:5" ht="15.75" x14ac:dyDescent="0.25">
      <c r="A22" s="11" t="s">
        <v>19</v>
      </c>
      <c r="B22" s="8"/>
      <c r="C22" s="8">
        <v>1</v>
      </c>
      <c r="D22" s="8"/>
      <c r="E22" s="1"/>
    </row>
    <row r="23" spans="1:5" ht="57" customHeight="1" x14ac:dyDescent="0.25">
      <c r="A23" s="21" t="s">
        <v>30</v>
      </c>
      <c r="B23" s="22"/>
      <c r="C23" s="23"/>
      <c r="D23" s="8"/>
      <c r="E23" s="1"/>
    </row>
    <row r="24" spans="1:5" ht="15.75" x14ac:dyDescent="0.25">
      <c r="A24" s="1"/>
      <c r="B24" s="6"/>
      <c r="C24" s="6"/>
      <c r="D24" s="7"/>
      <c r="E24" s="1"/>
    </row>
    <row r="25" spans="1:5" ht="39.75" customHeight="1" x14ac:dyDescent="0.25">
      <c r="A25" s="16" t="s">
        <v>28</v>
      </c>
      <c r="B25" s="16"/>
      <c r="C25" s="8">
        <v>1</v>
      </c>
      <c r="D25" s="8" t="s">
        <v>29</v>
      </c>
      <c r="E25" s="1"/>
    </row>
    <row r="26" spans="1:5" ht="15.75" x14ac:dyDescent="0.25">
      <c r="A26" s="17" t="s">
        <v>20</v>
      </c>
      <c r="B26" s="18"/>
      <c r="C26" s="18"/>
      <c r="D26" s="19"/>
      <c r="E26" s="1"/>
    </row>
    <row r="27" spans="1:5" ht="57" customHeight="1" x14ac:dyDescent="0.25">
      <c r="A27" s="16" t="s">
        <v>21</v>
      </c>
      <c r="B27" s="16"/>
      <c r="C27" s="8">
        <v>1</v>
      </c>
      <c r="D27" s="10">
        <f>C11/C13</f>
        <v>467931.18594732269</v>
      </c>
      <c r="E27" s="1"/>
    </row>
    <row r="28" spans="1:5" ht="15.75" x14ac:dyDescent="0.25">
      <c r="A28" s="5"/>
      <c r="B28" s="5"/>
      <c r="C28" s="5"/>
      <c r="D28" s="7"/>
      <c r="E28" s="1"/>
    </row>
    <row r="29" spans="1:5" ht="15.75" x14ac:dyDescent="0.25">
      <c r="A29" s="12" t="s">
        <v>31</v>
      </c>
      <c r="B29" s="29" t="s">
        <v>34</v>
      </c>
      <c r="C29" s="29"/>
      <c r="D29" s="29"/>
      <c r="E29" s="9"/>
    </row>
    <row r="30" spans="1:5" ht="15.75" x14ac:dyDescent="0.25">
      <c r="A30" s="13" t="s">
        <v>32</v>
      </c>
      <c r="B30" s="30" t="s">
        <v>35</v>
      </c>
      <c r="C30" s="30"/>
      <c r="D30" s="30"/>
      <c r="E30" s="9"/>
    </row>
    <row r="31" spans="1:5" ht="15.75" x14ac:dyDescent="0.25">
      <c r="A31" s="20"/>
      <c r="B31" s="20"/>
      <c r="C31" s="20"/>
      <c r="D31" s="20"/>
      <c r="E31" s="9"/>
    </row>
    <row r="32" spans="1:5" ht="15.75" x14ac:dyDescent="0.25">
      <c r="A32" s="14"/>
      <c r="B32" s="14"/>
      <c r="C32" s="14"/>
      <c r="D32" s="14"/>
      <c r="E32" s="9"/>
    </row>
    <row r="33" spans="1:5" ht="15.75" x14ac:dyDescent="0.25">
      <c r="A33" s="9"/>
      <c r="B33" s="9"/>
      <c r="C33" s="9"/>
      <c r="D33" s="9"/>
      <c r="E33" s="9"/>
    </row>
    <row r="34" spans="1:5" ht="15.75" x14ac:dyDescent="0.25">
      <c r="A34" s="9"/>
      <c r="B34" s="9"/>
      <c r="C34" s="9"/>
      <c r="D34" s="9"/>
      <c r="E34" s="9"/>
    </row>
  </sheetData>
  <mergeCells count="29">
    <mergeCell ref="A2:D2"/>
    <mergeCell ref="B29:D29"/>
    <mergeCell ref="B30:D30"/>
    <mergeCell ref="A9:B9"/>
    <mergeCell ref="C9:D9"/>
    <mergeCell ref="A4:D4"/>
    <mergeCell ref="A5:D5"/>
    <mergeCell ref="A7:D7"/>
    <mergeCell ref="A8:B8"/>
    <mergeCell ref="C8:D8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32:D32"/>
    <mergeCell ref="A17:D17"/>
    <mergeCell ref="A25:B25"/>
    <mergeCell ref="A26:D26"/>
    <mergeCell ref="A27:B27"/>
    <mergeCell ref="A31:D31"/>
    <mergeCell ref="A23:C23"/>
  </mergeCells>
  <pageMargins left="0.45" right="0.4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Marita</dc:creator>
  <cp:lastModifiedBy>Bota Alexandru</cp:lastModifiedBy>
  <cp:lastPrinted>2023-03-23T08:45:39Z</cp:lastPrinted>
  <dcterms:created xsi:type="dcterms:W3CDTF">2015-06-05T18:17:20Z</dcterms:created>
  <dcterms:modified xsi:type="dcterms:W3CDTF">2023-03-23T08:45:42Z</dcterms:modified>
</cp:coreProperties>
</file>